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<sst xmlns="http://schemas.openxmlformats.org/spreadsheetml/2006/main" count="32" uniqueCount="32">
  <si>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</si>
  <si>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</si>
  <si>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</si>
  <si>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</si>
  <si>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</si>
  <si>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</si>
  <si>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</si>
  <si>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</si>
  <si>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</si>
  <si>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</si>
  <si>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</si>
  <si>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</si>
  <si>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</si>
  <si>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</si>
  <si>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</si>
  <si>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</si>
  <si>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</si>
  <si>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</si>
  <si>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</si>
  <si>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</si>
  <si>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</si>
  <si>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</si>
  <si>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</si>
  <si>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</si>
  <si>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</si>
  <si>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</si>
  <si>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</si>
  <si>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</si>
  <si>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2024 год</t>
  </si>
  <si>
    <t>на плановый период 2024 и 2025 годов</t>
  </si>
  <si>
    <t>2025 год</t>
  </si>
  <si>
    <t xml:space="preserve">                                                                          от 19.12.2022г. №216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</si>
</sst>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4" customWidth="1"/>
    <col min="4" max="4" width="11.8515625" style="0" customWidth="1"/>
  </cols>
  <sheetData>
    <row r="1" spans="3:4" ht="12.75">
      <c r="C1" s="23"/>
      <c r="D1" s="32" t="s">
        <v>27</v>
      </c>
    </row>
    <row r="2" spans="3:4" ht="12.75">
      <c r="C2" s="23"/>
      <c r="D2" s="31" t="s">
        <v>0</v>
      </c>
    </row>
    <row r="3" spans="3:4" ht="12.75" customHeight="1">
      <c r="C3" s="23"/>
      <c r="D3" s="31" t="s">
        <v>1</v>
      </c>
    </row>
    <row r="4" spans="3:4" ht="12.75" customHeight="1">
      <c r="C4" s="23"/>
      <c r="D4" s="31" t="s">
        <v>14</v>
      </c>
    </row>
    <row r="5" spans="3:4" ht="12.75">
      <c r="C5" s="23"/>
      <c r="D5" s="31" t="s">
        <v>12</v>
      </c>
    </row>
    <row r="6" spans="3:4" ht="12.75">
      <c r="C6" s="23"/>
      <c r="D6" s="31" t="s">
        <v>2</v>
      </c>
    </row>
    <row r="7" spans="3:4" ht="12.75" customHeight="1">
      <c r="C7" s="1"/>
      <c r="D7" s="31" t="s">
        <v>31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29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0" t="s">
        <v>28</v>
      </c>
      <c r="D17" s="30" t="s">
        <v>30</v>
      </c>
    </row>
    <row r="18" spans="1:4" s="8" customFormat="1" ht="31.5">
      <c r="A18" s="6" t="s">
        <v>16</v>
      </c>
      <c r="B18" s="7" t="s">
        <v>8</v>
      </c>
      <c r="C18" s="25">
        <f>C20+C23</f>
        <v>321.1</v>
      </c>
      <c r="D18" s="25">
        <f>D20+D23</f>
        <v>327.6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321.1</v>
      </c>
      <c r="D20" s="27">
        <f>D21+D22</f>
        <v>327.6</v>
      </c>
      <c r="E20" s="13"/>
    </row>
    <row r="21" spans="1:4" s="16" customFormat="1" ht="48" customHeight="1">
      <c r="A21" s="14" t="s">
        <v>18</v>
      </c>
      <c r="B21" s="15" t="s">
        <v>23</v>
      </c>
      <c r="C21" s="28">
        <v>321.1</v>
      </c>
      <c r="D21" s="28">
        <v>327.6</v>
      </c>
    </row>
    <row r="22" spans="1:4" s="16" customFormat="1" ht="48" customHeight="1" hidden="1">
      <c r="A22" s="14" t="s">
        <v>19</v>
      </c>
      <c r="B22" s="15" t="s">
        <v>24</v>
      </c>
      <c r="C22" s="28"/>
      <c r="D22" s="28"/>
    </row>
    <row r="23" spans="1:4" ht="33" customHeight="1">
      <c r="A23" s="21" t="s">
        <v>20</v>
      </c>
      <c r="B23" s="17" t="s">
        <v>11</v>
      </c>
      <c r="C23" s="27">
        <f>C24+C25</f>
        <v>0</v>
      </c>
      <c r="D23" s="27">
        <f>D24+D25</f>
        <v>0</v>
      </c>
    </row>
    <row r="24" spans="1:5" s="16" customFormat="1" ht="31.5">
      <c r="A24" s="18" t="s">
        <v>21</v>
      </c>
      <c r="B24" s="19" t="s">
        <v>25</v>
      </c>
      <c r="C24" s="29">
        <f>-(19081.8+C21)</f>
        <v>-19402.899999999998</v>
      </c>
      <c r="D24" s="29">
        <f>-(19364.2+D21)</f>
        <v>-19691.8</v>
      </c>
      <c r="E24" s="20"/>
    </row>
    <row r="25" spans="1:5" s="16" customFormat="1" ht="31.5">
      <c r="A25" s="18" t="s">
        <v>22</v>
      </c>
      <c r="B25" s="15" t="s">
        <v>26</v>
      </c>
      <c r="C25" s="29">
        <f>18866.5+536.4-C22</f>
        <v>19402.9</v>
      </c>
      <c r="D25" s="29">
        <f>18683.7+1008.1-D22</f>
        <v>19691.8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2022-12-19T11:47:30Z</cp:lastPrinted>
  <dcterms:created xsi:type="dcterms:W3CDTF">1996-10-08T23:32:33Z</dcterms:created>
  <dcterms:modified xsi:type="dcterms:W3CDTF">2022-12-19T11:47:33Z</dcterms:modified>
  <cp:category/>
  <cp:version/>
  <cp:contentType/>
  <cp:contentStatus/>
</cp:coreProperties>
</file>