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Print_Area" localSheetId="0">'Планирование расходов'!$A$1:$F$130</definedName>
  </definedNames>
  <calcPr fullCalcOnLoad="1"/>
</workbook>
</file>

<file path=xl/sharedStrings.xml><?xml version="1.0" encoding="utf-8"?>
<sst xmlns="http://schemas.openxmlformats.org/spreadsheetml/2006/main" count="359" uniqueCount="150">
  <si>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</si>
  <si>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</t>
  </si>
  <si>
    <t>Дорожное хозяйство (дорожные фонды)</t>
  </si>
  <si>
    <t>Жилищное хозяйство</t>
  </si>
  <si>
    <t>Благоустройство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</si>
  <si>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</si>
  <si>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</si>
  <si>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</si>
  <si>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Обслуживание муниципального долга</t>
  </si>
  <si>
    <t>Обслуживание государственного внутреннего и муниципального долга</t>
  </si>
  <si>
    <t>Другие общегосударственные вопросы</t>
  </si>
  <si>
    <t>ИТОГО: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</si>
  <si>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</si>
  <si>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</si>
  <si>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</si>
  <si>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</si>
  <si>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</si>
  <si>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>(тыс. руб.)</t>
  </si>
  <si>
    <t>Наименование</t>
  </si>
  <si>
    <t>ЦСР</t>
  </si>
  <si>
    <t>ВР</t>
  </si>
  <si>
    <t>Рз,           ПР</t>
  </si>
  <si>
    <t>муниципального образования Гостицкое сельское поселение</t>
  </si>
  <si>
    <t>Гостицкое сельское поселение</t>
  </si>
  <si>
    <t xml:space="preserve">бюджетных ассигнований по целевым статьям (муниципальным программам и непрограммным направлениям деятельности), группам, подгруппам видов расходов классификации расходов бюджетов, а также разделам и подразделам классификации расходов  бюджетов </t>
  </si>
  <si>
    <t>Мероприятия по укреплению общественного порядка, противодействию терроризму и экстремизму</t>
  </si>
  <si>
    <t>Другие вопросы в области национальной безопасности и правоохранительной деятельности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</si>
  <si>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</si>
  <si>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</si>
  <si>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</si>
  <si>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Уплата налогов, сборов и иных платежей</t>
  </si>
  <si>
    <t>Ремонт и содержание уличного освещения</t>
  </si>
  <si>
    <t>Прочие мероприятия в области благоустройства</t>
  </si>
  <si>
    <t>Содержание Дома культуры</t>
  </si>
  <si>
    <t>Расходы на выплаты персоналу казенных учреждений</t>
  </si>
  <si>
    <t>Осуществление внешнего муниципального финансового контроля</t>
  </si>
  <si>
    <t>Контроль в сфере жилищного хозяйства</t>
  </si>
  <si>
    <t>Обслуживание внутреннего долга</t>
  </si>
  <si>
    <t>Расходы на выплаты персоналу государственных (муниципальных) органов</t>
  </si>
  <si>
    <t>Содержание представительных органов местного самоуправления</t>
  </si>
  <si>
    <t>Содержание исполнительных органов местного самоуправления</t>
  </si>
  <si>
    <t>Пенсия за выслугу лет муниципальным служащим</t>
  </si>
  <si>
    <t>Публичные нормативные социальные выплаты гражданам</t>
  </si>
  <si>
    <t>Пенсионное обеспечение</t>
  </si>
  <si>
    <t>Мероприятия по укреплению пожарной безопасности</t>
  </si>
  <si>
    <t>Иные закупки товаров, работ и услуг для обеспечения государственных (муниципальных) нужд</t>
  </si>
  <si>
    <t>Внутренний муниципальный финансовый контроль</t>
  </si>
  <si>
    <t>Осуществление первичного воинского учета</t>
  </si>
  <si>
    <t>Мобилизационная и вневойсковая подготовка</t>
  </si>
  <si>
    <t>01.04</t>
  </si>
  <si>
    <t>03.10</t>
  </si>
  <si>
    <t>08.01</t>
  </si>
  <si>
    <t>03.14</t>
  </si>
  <si>
    <t>04.09</t>
  </si>
  <si>
    <t>05.01</t>
  </si>
  <si>
    <t>05.03</t>
  </si>
  <si>
    <t>01.06</t>
  </si>
  <si>
    <t>13.01</t>
  </si>
  <si>
    <t>02.03</t>
  </si>
  <si>
    <t>01.13</t>
  </si>
  <si>
    <t>01.03</t>
  </si>
  <si>
    <t>10.01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</si>
  <si>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</si>
  <si>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Организация ритуальных услуг в части создания специализированной службы по вопросам похоронного дела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</si>
  <si>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</si>
  <si>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Осуществление отдельного государственного полномочия Ленинградской области в сфере административных правоотношений</t>
  </si>
  <si>
    <t>Муниципальная программа Гостицкого сельского поселения "Развитие Гостицкого сельского поселения"</t>
  </si>
  <si>
    <t>23.0.00.00000</t>
  </si>
  <si>
    <t>Ремонт и содержание объектов газоснабжения</t>
  </si>
  <si>
    <t>Коммунальное хозяйство</t>
  </si>
  <si>
    <t>05.02</t>
  </si>
  <si>
    <t>23.4.00.00000</t>
  </si>
  <si>
    <t>23.4.01.00000</t>
  </si>
  <si>
    <t>Резервные средства</t>
  </si>
  <si>
    <t>Резервные фонды</t>
  </si>
  <si>
    <t>01.11</t>
  </si>
  <si>
    <t>Содержание и обслуживание объектов муниципального имущества</t>
  </si>
  <si>
    <t>Организация и проведение культурно-массовых мероприятий</t>
  </si>
  <si>
    <t>Защита населения и территории от чрезвычайных ситуаций природного и техногенного характера, пожарная безопасность</t>
  </si>
  <si>
    <t>Комплексы процессных мероприятий</t>
  </si>
  <si>
    <t>Комплекс процессных мероприятий "Безопасность муниципального образования"</t>
  </si>
  <si>
    <t>23.4.01.82590</t>
  </si>
  <si>
    <t>23.4.01.83110</t>
  </si>
  <si>
    <t>Комплекс процессных мероприятий "Дорожное хозяйство, транспорт"</t>
  </si>
  <si>
    <t>23.4.02.00000</t>
  </si>
  <si>
    <t>23.4.02.82410</t>
  </si>
  <si>
    <t>Комплекс процессных мероприятий "Жилищно-коммунальное хозяйство"</t>
  </si>
  <si>
    <t>23.4.03.00000</t>
  </si>
  <si>
    <t>23.4.03.00890</t>
  </si>
  <si>
    <t>23.4.03.83500</t>
  </si>
  <si>
    <t>Комплекс процессных мероприятий "Благоустройство территории"</t>
  </si>
  <si>
    <t>23.4.04.00000</t>
  </si>
  <si>
    <t>23.4.04.01540</t>
  </si>
  <si>
    <t>23.4.04.82330</t>
  </si>
  <si>
    <t>23.4.04.82350</t>
  </si>
  <si>
    <t>Комплекс процессных мероприятий "Культура, молодежная политика, физическая культура и спорт"</t>
  </si>
  <si>
    <t>23.4.05.00000</t>
  </si>
  <si>
    <t>23.4.05.01550</t>
  </si>
  <si>
    <t>23.4.05.82540</t>
  </si>
  <si>
    <t>23.4.05.82560</t>
  </si>
  <si>
    <t>23.4.05.S0360</t>
  </si>
  <si>
    <t>Комплекс процессных мероприятий "Муниципальное управление"</t>
  </si>
  <si>
    <t>23.4.06.00000</t>
  </si>
  <si>
    <t>23.4.06.00510</t>
  </si>
  <si>
    <t>23.4.06.00520</t>
  </si>
  <si>
    <t>23.4.06.00550</t>
  </si>
  <si>
    <t>23.4.06.00900</t>
  </si>
  <si>
    <t>23.4.06.01000</t>
  </si>
  <si>
    <t>23.4.06.01500</t>
  </si>
  <si>
    <t>23.4.06.51180</t>
  </si>
  <si>
    <t>23.4.06.71340</t>
  </si>
  <si>
    <t>23.4.06.82670</t>
  </si>
  <si>
    <t>23.4.06.82680</t>
  </si>
  <si>
    <t>Профессиональная подготовка, переподготовка и повышение квалификации</t>
  </si>
  <si>
    <t>07.05</t>
  </si>
  <si>
    <t>23.4.06.82850</t>
  </si>
  <si>
    <t>23.4.08.00000</t>
  </si>
  <si>
    <t>Информационная и консультационная поддержка субъектов малого и среднего предпринимательства</t>
  </si>
  <si>
    <t>23.4.08.80970</t>
  </si>
  <si>
    <t>Другие вопросы в области национальной экономики</t>
  </si>
  <si>
    <t>04.12</t>
  </si>
  <si>
    <t>Комплекс процессных мероприятий "Поддержка субъектов малого и среднего предпринимательства, другие вопросы в области национальной экономики"</t>
  </si>
  <si>
    <t>Приложение 3.1</t>
  </si>
  <si>
    <t>23.4.01.01000</t>
  </si>
  <si>
    <t>Управление муниципальным имуществом</t>
  </si>
  <si>
    <t>23.4.03.01140</t>
  </si>
  <si>
    <t>Создание резервного финансового фонда для предупреждения и ликвидации ЧС</t>
  </si>
  <si>
    <t>23.4.06.00130</t>
  </si>
  <si>
    <t>Сумма 2025 г.</t>
  </si>
  <si>
    <t>Муниципальные проекты</t>
  </si>
  <si>
    <t>23.2.00.00000</t>
  </si>
  <si>
    <t>Муниципальный проект "Дорожное хозяйство, транспорт"</t>
  </si>
  <si>
    <t>23.2.02.00000</t>
  </si>
  <si>
    <t>23.2.02.82420</t>
  </si>
  <si>
    <t>Оплата коммунальных услуг помещений, находящихся в муниципальной собственности</t>
  </si>
  <si>
    <t>23.4.03.82290</t>
  </si>
  <si>
    <t>Озеленение территории</t>
  </si>
  <si>
    <t>23.4.04.82340</t>
  </si>
  <si>
    <t>Сланцевского муниципального района Ленинградской области на плановый период 2025 и  2026 годов.</t>
  </si>
  <si>
    <t>Сумма 2026 г.</t>
  </si>
  <si>
    <t>2.4.0</t>
  </si>
  <si>
    <t>5.4.0</t>
  </si>
  <si>
    <t>1.1.0</t>
  </si>
  <si>
    <t>8.7.0</t>
  </si>
  <si>
    <t>7.3.0</t>
  </si>
  <si>
    <t>1.2.0</t>
  </si>
  <si>
    <t>8.5.0</t>
  </si>
  <si>
    <t>3.1.0</t>
  </si>
  <si>
    <t>от 18.12.2023 № 259</t>
  </si>
  <si>
    <t>(в редакции решения от 09.04.2024 № 274)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</si>
</sst>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_р_."/>
    <numFmt numFmtId="175" formatCode="_(* #,##0_);_(* \(#,##0\);_(* &quot;-&quot;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dd/mm/yyyy\ hh:mm"/>
    <numFmt numFmtId="180" formatCode="#,##0.000"/>
    <numFmt numFmtId="181" formatCode="#,##0.00000"/>
    <numFmt numFmtId="182" formatCode="#,##0.0000"/>
  </numFmts>
  <fonts count="45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thin"/>
      <bottom style="thin"/>
    </border>
    <border>
      <left style="dotted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172" fontId="3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9" fillId="0" borderId="15" xfId="0" applyNumberFormat="1" applyFont="1" applyBorder="1" applyAlignment="1" applyProtection="1">
      <alignment horizontal="left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172" fontId="2" fillId="0" borderId="14" xfId="0" applyNumberFormat="1" applyFont="1" applyBorder="1" applyAlignment="1" applyProtection="1">
      <alignment horizontal="right" wrapText="1"/>
      <protection/>
    </xf>
    <xf numFmtId="172" fontId="2" fillId="0" borderId="17" xfId="0" applyNumberFormat="1" applyFont="1" applyBorder="1" applyAlignment="1" applyProtection="1">
      <alignment horizontal="right" wrapText="1"/>
      <protection/>
    </xf>
    <xf numFmtId="172" fontId="9" fillId="0" borderId="16" xfId="0" applyNumberFormat="1" applyFont="1" applyBorder="1" applyAlignment="1" applyProtection="1">
      <alignment horizontal="right" vertical="center" wrapText="1"/>
      <protection/>
    </xf>
    <xf numFmtId="172" fontId="9" fillId="0" borderId="18" xfId="0" applyNumberFormat="1" applyFont="1" applyBorder="1" applyAlignment="1" applyProtection="1">
      <alignment horizontal="right" vertical="center" wrapText="1"/>
      <protection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17" xfId="0" applyNumberFormat="1" applyFont="1" applyBorder="1" applyAlignment="1" applyProtection="1">
      <alignment horizontal="right"/>
      <protection/>
    </xf>
    <xf numFmtId="172" fontId="9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73" fontId="6" fillId="0" borderId="0" xfId="0" applyNumberFormat="1" applyFont="1" applyAlignment="1">
      <alignment horizontal="center" vertical="center" wrapText="1"/>
    </xf>
    <xf numFmtId="172" fontId="8" fillId="0" borderId="19" xfId="0" applyNumberFormat="1" applyFont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30"/>
  <sheetViews>
    <sheetView showGridLines="0" tabSelected="1" view="pageBreakPreview" zoomScaleSheetLayoutView="100" zoomScalePageLayoutView="0" workbookViewId="0" topLeftCell="A1">
      <selection activeCell="A11" sqref="A11:F11"/>
    </sheetView>
  </sheetViews>
  <sheetFormatPr defaultColWidth="9.140625" defaultRowHeight="12.75" outlineLevelRow="4"/>
  <cols>
    <col min="1" max="1" width="60.00390625" style="0" customWidth="1"/>
    <col min="2" max="2" width="15.57421875" style="0" customWidth="1"/>
    <col min="3" max="3" width="6.421875" style="0" customWidth="1"/>
    <col min="4" max="4" width="7.7109375" style="0" customWidth="1"/>
    <col min="5" max="5" width="11.140625" style="13" customWidth="1"/>
    <col min="6" max="6" width="11.7109375" style="13" customWidth="1"/>
    <col min="7" max="7" width="0" style="0" hidden="1" customWidth="1"/>
  </cols>
  <sheetData>
    <row r="1" spans="1:6" ht="15.75">
      <c r="A1" s="1"/>
      <c r="B1" s="2"/>
      <c r="D1" s="2"/>
      <c r="E1" s="14"/>
      <c r="F1" s="12" t="s">
        <v>122</v>
      </c>
    </row>
    <row r="2" spans="1:6" ht="15.75">
      <c r="A2" s="1"/>
      <c r="B2" s="2"/>
      <c r="D2" s="2"/>
      <c r="E2" s="14"/>
      <c r="F2" s="12" t="s">
        <v>12</v>
      </c>
    </row>
    <row r="3" spans="1:6" ht="15.75">
      <c r="A3" s="1"/>
      <c r="B3" s="2"/>
      <c r="D3" s="2"/>
      <c r="E3" s="14"/>
      <c r="F3" s="12" t="s">
        <v>13</v>
      </c>
    </row>
    <row r="4" spans="1:6" ht="15.75">
      <c r="A4" s="1"/>
      <c r="B4" s="2"/>
      <c r="D4" s="2"/>
      <c r="E4" s="14"/>
      <c r="F4" s="12" t="s">
        <v>23</v>
      </c>
    </row>
    <row r="5" spans="1:6" ht="15.75">
      <c r="A5" s="1"/>
      <c r="B5" s="2"/>
      <c r="D5" s="2"/>
      <c r="E5" s="14"/>
      <c r="F5" s="12" t="s">
        <v>14</v>
      </c>
    </row>
    <row r="6" spans="1:6" ht="15.75">
      <c r="A6" s="1"/>
      <c r="B6" s="2"/>
      <c r="D6" s="2"/>
      <c r="E6" s="14"/>
      <c r="F6" s="12" t="s">
        <v>15</v>
      </c>
    </row>
    <row r="7" spans="1:6" ht="15.75">
      <c r="A7" s="1"/>
      <c r="B7" s="2"/>
      <c r="D7" s="2"/>
      <c r="E7" s="14"/>
      <c r="F7" s="12" t="s">
        <v>148</v>
      </c>
    </row>
    <row r="8" spans="1:6" ht="15.75">
      <c r="A8" s="1"/>
      <c r="B8" s="2"/>
      <c r="D8" s="2"/>
      <c r="E8" s="14"/>
      <c r="F8" s="12" t="s">
        <v>149</v>
      </c>
    </row>
    <row r="9" spans="1:5" ht="15.75">
      <c r="A9" s="3"/>
      <c r="B9" s="3"/>
      <c r="C9" s="3"/>
      <c r="D9" s="3"/>
      <c r="E9" s="4"/>
    </row>
    <row r="10" spans="1:6" ht="18.75">
      <c r="A10" s="29" t="s">
        <v>16</v>
      </c>
      <c r="B10" s="29"/>
      <c r="C10" s="29"/>
      <c r="D10" s="29"/>
      <c r="E10" s="29"/>
      <c r="F10" s="29"/>
    </row>
    <row r="11" spans="1:6" ht="54" customHeight="1">
      <c r="A11" s="30" t="s">
        <v>24</v>
      </c>
      <c r="B11" s="30"/>
      <c r="C11" s="30"/>
      <c r="D11" s="30"/>
      <c r="E11" s="30"/>
      <c r="F11" s="30"/>
    </row>
    <row r="12" spans="1:6" ht="18" customHeight="1">
      <c r="A12" s="31" t="s">
        <v>22</v>
      </c>
      <c r="B12" s="31"/>
      <c r="C12" s="31"/>
      <c r="D12" s="31"/>
      <c r="E12" s="31"/>
      <c r="F12" s="31"/>
    </row>
    <row r="13" spans="1:6" ht="52.5" customHeight="1">
      <c r="A13" s="28" t="s">
        <v>138</v>
      </c>
      <c r="B13" s="28"/>
      <c r="C13" s="28"/>
      <c r="D13" s="28"/>
      <c r="E13" s="28"/>
      <c r="F13" s="28"/>
    </row>
    <row r="14" spans="1:6" ht="18.75" customHeight="1">
      <c r="A14" s="5"/>
      <c r="B14" s="5"/>
      <c r="C14" s="5"/>
      <c r="D14" s="32" t="s">
        <v>17</v>
      </c>
      <c r="E14" s="32"/>
      <c r="F14" s="32"/>
    </row>
    <row r="15" spans="1:6" ht="31.5">
      <c r="A15" s="6" t="s">
        <v>18</v>
      </c>
      <c r="B15" s="7" t="s">
        <v>19</v>
      </c>
      <c r="C15" s="8" t="s">
        <v>20</v>
      </c>
      <c r="D15" s="8" t="s">
        <v>21</v>
      </c>
      <c r="E15" s="9" t="s">
        <v>128</v>
      </c>
      <c r="F15" s="9" t="s">
        <v>139</v>
      </c>
    </row>
    <row r="16" spans="1:7" s="10" customFormat="1" ht="47.25">
      <c r="A16" s="15" t="s">
        <v>66</v>
      </c>
      <c r="B16" s="16" t="s">
        <v>67</v>
      </c>
      <c r="C16" s="16"/>
      <c r="D16" s="16"/>
      <c r="E16" s="21">
        <v>19537.02</v>
      </c>
      <c r="F16" s="22">
        <v>17862.62</v>
      </c>
      <c r="G16" s="27">
        <f>E16+F16</f>
        <v>37399.64</v>
      </c>
    </row>
    <row r="17" spans="1:7" s="10" customFormat="1" ht="15.75" outlineLevel="1">
      <c r="A17" s="15" t="s">
        <v>129</v>
      </c>
      <c r="B17" s="16" t="s">
        <v>130</v>
      </c>
      <c r="C17" s="16"/>
      <c r="D17" s="16"/>
      <c r="E17" s="21">
        <v>155.2</v>
      </c>
      <c r="F17" s="22">
        <v>156.8</v>
      </c>
      <c r="G17" s="27">
        <f aca="true" t="shared" si="0" ref="G17:G80">E17+F17</f>
        <v>312</v>
      </c>
    </row>
    <row r="18" spans="1:7" s="10" customFormat="1" ht="31.5" outlineLevel="2">
      <c r="A18" s="15" t="s">
        <v>131</v>
      </c>
      <c r="B18" s="16" t="s">
        <v>132</v>
      </c>
      <c r="C18" s="16"/>
      <c r="D18" s="16"/>
      <c r="E18" s="21">
        <v>155.2</v>
      </c>
      <c r="F18" s="22">
        <v>156.8</v>
      </c>
      <c r="G18" s="27">
        <f t="shared" si="0"/>
        <v>312</v>
      </c>
    </row>
    <row r="19" spans="1:7" s="11" customFormat="1" ht="31.5" outlineLevel="3">
      <c r="A19" s="15" t="s">
        <v>28</v>
      </c>
      <c r="B19" s="16" t="s">
        <v>133</v>
      </c>
      <c r="C19" s="16"/>
      <c r="D19" s="16"/>
      <c r="E19" s="21">
        <v>155.2</v>
      </c>
      <c r="F19" s="22">
        <v>156.8</v>
      </c>
      <c r="G19" s="27">
        <f t="shared" si="0"/>
        <v>312</v>
      </c>
    </row>
    <row r="20" spans="1:7" s="10" customFormat="1" ht="31.5" outlineLevel="4">
      <c r="A20" s="15" t="s">
        <v>45</v>
      </c>
      <c r="B20" s="16" t="s">
        <v>133</v>
      </c>
      <c r="C20" s="16" t="s">
        <v>140</v>
      </c>
      <c r="D20" s="16"/>
      <c r="E20" s="21">
        <v>155.2</v>
      </c>
      <c r="F20" s="22">
        <v>156.8</v>
      </c>
      <c r="G20" s="27">
        <f t="shared" si="0"/>
        <v>312</v>
      </c>
    </row>
    <row r="21" spans="1:7" s="10" customFormat="1" ht="15.75" outlineLevel="4">
      <c r="A21" s="17" t="s">
        <v>2</v>
      </c>
      <c r="B21" s="18" t="s">
        <v>133</v>
      </c>
      <c r="C21" s="18" t="s">
        <v>140</v>
      </c>
      <c r="D21" s="18" t="s">
        <v>53</v>
      </c>
      <c r="E21" s="23">
        <v>155.2</v>
      </c>
      <c r="F21" s="24">
        <v>156.8</v>
      </c>
      <c r="G21" s="27">
        <f t="shared" si="0"/>
        <v>312</v>
      </c>
    </row>
    <row r="22" spans="1:7" s="10" customFormat="1" ht="15.75" outlineLevel="4">
      <c r="A22" s="15" t="s">
        <v>79</v>
      </c>
      <c r="B22" s="16" t="s">
        <v>71</v>
      </c>
      <c r="C22" s="16"/>
      <c r="D22" s="16"/>
      <c r="E22" s="21">
        <v>19381.82</v>
      </c>
      <c r="F22" s="22">
        <v>17705.82</v>
      </c>
      <c r="G22" s="27">
        <f t="shared" si="0"/>
        <v>37087.64</v>
      </c>
    </row>
    <row r="23" spans="1:7" s="10" customFormat="1" ht="31.5" outlineLevel="1">
      <c r="A23" s="15" t="s">
        <v>80</v>
      </c>
      <c r="B23" s="16" t="s">
        <v>72</v>
      </c>
      <c r="C23" s="16"/>
      <c r="D23" s="16"/>
      <c r="E23" s="21">
        <v>295.1</v>
      </c>
      <c r="F23" s="22">
        <v>263.8</v>
      </c>
      <c r="G23" s="27">
        <f t="shared" si="0"/>
        <v>558.9000000000001</v>
      </c>
    </row>
    <row r="24" spans="1:7" s="10" customFormat="1" ht="31.5" outlineLevel="2">
      <c r="A24" s="15" t="s">
        <v>76</v>
      </c>
      <c r="B24" s="16" t="s">
        <v>123</v>
      </c>
      <c r="C24" s="16"/>
      <c r="D24" s="16"/>
      <c r="E24" s="21">
        <v>81</v>
      </c>
      <c r="F24" s="22">
        <v>72.4</v>
      </c>
      <c r="G24" s="27">
        <f t="shared" si="0"/>
        <v>153.4</v>
      </c>
    </row>
    <row r="25" spans="1:7" s="11" customFormat="1" ht="31.5" outlineLevel="3">
      <c r="A25" s="15" t="s">
        <v>45</v>
      </c>
      <c r="B25" s="16" t="s">
        <v>123</v>
      </c>
      <c r="C25" s="16" t="s">
        <v>140</v>
      </c>
      <c r="D25" s="16"/>
      <c r="E25" s="21">
        <v>81</v>
      </c>
      <c r="F25" s="22">
        <v>72.4</v>
      </c>
      <c r="G25" s="27">
        <f t="shared" si="0"/>
        <v>153.4</v>
      </c>
    </row>
    <row r="26" spans="1:7" s="10" customFormat="1" ht="47.25" outlineLevel="4">
      <c r="A26" s="17" t="s">
        <v>78</v>
      </c>
      <c r="B26" s="18" t="s">
        <v>123</v>
      </c>
      <c r="C26" s="18" t="s">
        <v>140</v>
      </c>
      <c r="D26" s="18" t="s">
        <v>50</v>
      </c>
      <c r="E26" s="23">
        <v>81</v>
      </c>
      <c r="F26" s="24">
        <v>72.4</v>
      </c>
      <c r="G26" s="27">
        <f t="shared" si="0"/>
        <v>153.4</v>
      </c>
    </row>
    <row r="27" spans="1:7" s="10" customFormat="1" ht="15.75" outlineLevel="1">
      <c r="A27" s="15" t="s">
        <v>44</v>
      </c>
      <c r="B27" s="16" t="s">
        <v>81</v>
      </c>
      <c r="C27" s="16"/>
      <c r="D27" s="16"/>
      <c r="E27" s="21">
        <v>213</v>
      </c>
      <c r="F27" s="22">
        <v>190.4</v>
      </c>
      <c r="G27" s="27">
        <f t="shared" si="0"/>
        <v>403.4</v>
      </c>
    </row>
    <row r="28" spans="1:7" s="10" customFormat="1" ht="31.5" outlineLevel="2">
      <c r="A28" s="15" t="s">
        <v>45</v>
      </c>
      <c r="B28" s="16" t="s">
        <v>81</v>
      </c>
      <c r="C28" s="16" t="s">
        <v>140</v>
      </c>
      <c r="D28" s="16"/>
      <c r="E28" s="21">
        <v>213</v>
      </c>
      <c r="F28" s="22">
        <v>190.4</v>
      </c>
      <c r="G28" s="27">
        <f t="shared" si="0"/>
        <v>403.4</v>
      </c>
    </row>
    <row r="29" spans="1:7" s="11" customFormat="1" ht="63" outlineLevel="3">
      <c r="A29" s="17" t="s">
        <v>0</v>
      </c>
      <c r="B29" s="18" t="s">
        <v>81</v>
      </c>
      <c r="C29" s="18" t="s">
        <v>140</v>
      </c>
      <c r="D29" s="18" t="s">
        <v>49</v>
      </c>
      <c r="E29" s="23">
        <v>29.1</v>
      </c>
      <c r="F29" s="24">
        <v>26</v>
      </c>
      <c r="G29" s="27">
        <f t="shared" si="0"/>
        <v>55.1</v>
      </c>
    </row>
    <row r="30" spans="1:7" s="10" customFormat="1" ht="47.25" outlineLevel="4">
      <c r="A30" s="17" t="s">
        <v>78</v>
      </c>
      <c r="B30" s="18" t="s">
        <v>81</v>
      </c>
      <c r="C30" s="18" t="s">
        <v>140</v>
      </c>
      <c r="D30" s="18" t="s">
        <v>50</v>
      </c>
      <c r="E30" s="23">
        <v>141.8</v>
      </c>
      <c r="F30" s="24">
        <v>126.8</v>
      </c>
      <c r="G30" s="27">
        <f t="shared" si="0"/>
        <v>268.6</v>
      </c>
    </row>
    <row r="31" spans="1:7" s="10" customFormat="1" ht="15.75" outlineLevel="2">
      <c r="A31" s="17" t="s">
        <v>1</v>
      </c>
      <c r="B31" s="18" t="s">
        <v>81</v>
      </c>
      <c r="C31" s="18" t="s">
        <v>140</v>
      </c>
      <c r="D31" s="18" t="s">
        <v>51</v>
      </c>
      <c r="E31" s="23">
        <v>42.1</v>
      </c>
      <c r="F31" s="24">
        <v>37.6</v>
      </c>
      <c r="G31" s="27">
        <f t="shared" si="0"/>
        <v>79.7</v>
      </c>
    </row>
    <row r="32" spans="1:7" s="11" customFormat="1" ht="31.5" outlineLevel="3">
      <c r="A32" s="15" t="s">
        <v>25</v>
      </c>
      <c r="B32" s="16" t="s">
        <v>82</v>
      </c>
      <c r="C32" s="16"/>
      <c r="D32" s="16"/>
      <c r="E32" s="21">
        <v>1.1</v>
      </c>
      <c r="F32" s="22">
        <v>1</v>
      </c>
      <c r="G32" s="27">
        <f t="shared" si="0"/>
        <v>2.1</v>
      </c>
    </row>
    <row r="33" spans="1:7" s="10" customFormat="1" ht="31.5" outlineLevel="4">
      <c r="A33" s="15" t="s">
        <v>45</v>
      </c>
      <c r="B33" s="16" t="s">
        <v>82</v>
      </c>
      <c r="C33" s="16" t="s">
        <v>140</v>
      </c>
      <c r="D33" s="16"/>
      <c r="E33" s="21">
        <v>1.1</v>
      </c>
      <c r="F33" s="22">
        <v>1</v>
      </c>
      <c r="G33" s="27">
        <f t="shared" si="0"/>
        <v>2.1</v>
      </c>
    </row>
    <row r="34" spans="1:7" s="10" customFormat="1" ht="31.5" outlineLevel="2">
      <c r="A34" s="17" t="s">
        <v>26</v>
      </c>
      <c r="B34" s="18" t="s">
        <v>82</v>
      </c>
      <c r="C34" s="18" t="s">
        <v>140</v>
      </c>
      <c r="D34" s="18" t="s">
        <v>52</v>
      </c>
      <c r="E34" s="23">
        <v>1.1</v>
      </c>
      <c r="F34" s="24">
        <v>1</v>
      </c>
      <c r="G34" s="27">
        <f t="shared" si="0"/>
        <v>2.1</v>
      </c>
    </row>
    <row r="35" spans="1:7" s="11" customFormat="1" ht="31.5" outlineLevel="3">
      <c r="A35" s="15" t="s">
        <v>83</v>
      </c>
      <c r="B35" s="16" t="s">
        <v>84</v>
      </c>
      <c r="C35" s="16"/>
      <c r="D35" s="16"/>
      <c r="E35" s="21">
        <v>420</v>
      </c>
      <c r="F35" s="22">
        <v>424.1</v>
      </c>
      <c r="G35" s="27">
        <f t="shared" si="0"/>
        <v>844.1</v>
      </c>
    </row>
    <row r="36" spans="1:7" s="10" customFormat="1" ht="31.5" outlineLevel="4">
      <c r="A36" s="15" t="s">
        <v>27</v>
      </c>
      <c r="B36" s="16" t="s">
        <v>85</v>
      </c>
      <c r="C36" s="16"/>
      <c r="D36" s="16"/>
      <c r="E36" s="21">
        <v>420</v>
      </c>
      <c r="F36" s="22">
        <v>424.1</v>
      </c>
      <c r="G36" s="27">
        <f t="shared" si="0"/>
        <v>844.1</v>
      </c>
    </row>
    <row r="37" spans="1:7" s="11" customFormat="1" ht="31.5" outlineLevel="3">
      <c r="A37" s="15" t="s">
        <v>45</v>
      </c>
      <c r="B37" s="16" t="s">
        <v>85</v>
      </c>
      <c r="C37" s="16" t="s">
        <v>140</v>
      </c>
      <c r="D37" s="16"/>
      <c r="E37" s="21">
        <v>420</v>
      </c>
      <c r="F37" s="22">
        <v>424.1</v>
      </c>
      <c r="G37" s="27">
        <f t="shared" si="0"/>
        <v>844.1</v>
      </c>
    </row>
    <row r="38" spans="1:7" s="10" customFormat="1" ht="15.75" outlineLevel="4">
      <c r="A38" s="17" t="s">
        <v>2</v>
      </c>
      <c r="B38" s="18" t="s">
        <v>85</v>
      </c>
      <c r="C38" s="18" t="s">
        <v>140</v>
      </c>
      <c r="D38" s="18" t="s">
        <v>53</v>
      </c>
      <c r="E38" s="23">
        <v>420</v>
      </c>
      <c r="F38" s="24">
        <v>424.1</v>
      </c>
      <c r="G38" s="27">
        <f t="shared" si="0"/>
        <v>844.1</v>
      </c>
    </row>
    <row r="39" spans="1:7" s="10" customFormat="1" ht="31.5" outlineLevel="1">
      <c r="A39" s="15" t="s">
        <v>86</v>
      </c>
      <c r="B39" s="16" t="s">
        <v>87</v>
      </c>
      <c r="C39" s="16"/>
      <c r="D39" s="16"/>
      <c r="E39" s="21">
        <v>353.5</v>
      </c>
      <c r="F39" s="22">
        <v>316.2</v>
      </c>
      <c r="G39" s="27">
        <f t="shared" si="0"/>
        <v>669.7</v>
      </c>
    </row>
    <row r="40" spans="1:7" s="10" customFormat="1" ht="63" outlineLevel="2">
      <c r="A40" s="15" t="s">
        <v>29</v>
      </c>
      <c r="B40" s="16" t="s">
        <v>88</v>
      </c>
      <c r="C40" s="16"/>
      <c r="D40" s="16"/>
      <c r="E40" s="21">
        <v>204.7</v>
      </c>
      <c r="F40" s="22">
        <v>183.1</v>
      </c>
      <c r="G40" s="27">
        <f t="shared" si="0"/>
        <v>387.79999999999995</v>
      </c>
    </row>
    <row r="41" spans="1:7" s="11" customFormat="1" ht="31.5" outlineLevel="3">
      <c r="A41" s="15" t="s">
        <v>45</v>
      </c>
      <c r="B41" s="16" t="s">
        <v>88</v>
      </c>
      <c r="C41" s="16" t="s">
        <v>140</v>
      </c>
      <c r="D41" s="16"/>
      <c r="E41" s="21">
        <v>204.7</v>
      </c>
      <c r="F41" s="22">
        <v>183.1</v>
      </c>
      <c r="G41" s="27">
        <f t="shared" si="0"/>
        <v>387.79999999999995</v>
      </c>
    </row>
    <row r="42" spans="1:7" s="10" customFormat="1" ht="15.75" outlineLevel="4">
      <c r="A42" s="17" t="s">
        <v>3</v>
      </c>
      <c r="B42" s="18" t="s">
        <v>88</v>
      </c>
      <c r="C42" s="18" t="s">
        <v>140</v>
      </c>
      <c r="D42" s="18" t="s">
        <v>54</v>
      </c>
      <c r="E42" s="23">
        <v>204.7</v>
      </c>
      <c r="F42" s="24">
        <v>183.1</v>
      </c>
      <c r="G42" s="27">
        <f t="shared" si="0"/>
        <v>387.79999999999995</v>
      </c>
    </row>
    <row r="43" spans="1:7" s="10" customFormat="1" ht="15.75" outlineLevel="2">
      <c r="A43" s="15" t="s">
        <v>124</v>
      </c>
      <c r="B43" s="16" t="s">
        <v>125</v>
      </c>
      <c r="C43" s="16"/>
      <c r="D43" s="16"/>
      <c r="E43" s="21">
        <v>67.7</v>
      </c>
      <c r="F43" s="22">
        <v>60.6</v>
      </c>
      <c r="G43" s="27">
        <f t="shared" si="0"/>
        <v>128.3</v>
      </c>
    </row>
    <row r="44" spans="1:7" s="11" customFormat="1" ht="31.5" outlineLevel="3">
      <c r="A44" s="15" t="s">
        <v>45</v>
      </c>
      <c r="B44" s="16" t="s">
        <v>125</v>
      </c>
      <c r="C44" s="16" t="s">
        <v>140</v>
      </c>
      <c r="D44" s="16"/>
      <c r="E44" s="21">
        <v>67.7</v>
      </c>
      <c r="F44" s="22">
        <v>60.6</v>
      </c>
      <c r="G44" s="27">
        <f t="shared" si="0"/>
        <v>128.3</v>
      </c>
    </row>
    <row r="45" spans="1:7" s="10" customFormat="1" ht="15.75" outlineLevel="4">
      <c r="A45" s="17" t="s">
        <v>3</v>
      </c>
      <c r="B45" s="18" t="s">
        <v>125</v>
      </c>
      <c r="C45" s="18" t="s">
        <v>140</v>
      </c>
      <c r="D45" s="18" t="s">
        <v>54</v>
      </c>
      <c r="E45" s="23">
        <v>67.7</v>
      </c>
      <c r="F45" s="24">
        <v>60.6</v>
      </c>
      <c r="G45" s="27">
        <f t="shared" si="0"/>
        <v>128.3</v>
      </c>
    </row>
    <row r="46" spans="1:7" s="10" customFormat="1" ht="31.5" outlineLevel="2">
      <c r="A46" s="15" t="s">
        <v>134</v>
      </c>
      <c r="B46" s="16" t="s">
        <v>135</v>
      </c>
      <c r="C46" s="16"/>
      <c r="D46" s="16"/>
      <c r="E46" s="21">
        <v>38.3</v>
      </c>
      <c r="F46" s="22">
        <v>34.2</v>
      </c>
      <c r="G46" s="27">
        <f t="shared" si="0"/>
        <v>72.5</v>
      </c>
    </row>
    <row r="47" spans="1:7" s="11" customFormat="1" ht="31.5" outlineLevel="3">
      <c r="A47" s="15" t="s">
        <v>45</v>
      </c>
      <c r="B47" s="16" t="s">
        <v>135</v>
      </c>
      <c r="C47" s="16" t="s">
        <v>140</v>
      </c>
      <c r="D47" s="16"/>
      <c r="E47" s="21">
        <v>38.3</v>
      </c>
      <c r="F47" s="22">
        <v>34.2</v>
      </c>
      <c r="G47" s="27">
        <f t="shared" si="0"/>
        <v>72.5</v>
      </c>
    </row>
    <row r="48" spans="1:7" s="10" customFormat="1" ht="15.75" outlineLevel="4">
      <c r="A48" s="17" t="s">
        <v>3</v>
      </c>
      <c r="B48" s="18" t="s">
        <v>135</v>
      </c>
      <c r="C48" s="18" t="s">
        <v>140</v>
      </c>
      <c r="D48" s="18" t="s">
        <v>54</v>
      </c>
      <c r="E48" s="23">
        <v>38.3</v>
      </c>
      <c r="F48" s="24">
        <v>34.2</v>
      </c>
      <c r="G48" s="27">
        <f t="shared" si="0"/>
        <v>72.5</v>
      </c>
    </row>
    <row r="49" spans="1:7" s="10" customFormat="1" ht="15.75" outlineLevel="2">
      <c r="A49" s="15" t="s">
        <v>68</v>
      </c>
      <c r="B49" s="16" t="s">
        <v>89</v>
      </c>
      <c r="C49" s="16"/>
      <c r="D49" s="16"/>
      <c r="E49" s="21">
        <v>42.8</v>
      </c>
      <c r="F49" s="22">
        <v>38.3</v>
      </c>
      <c r="G49" s="27">
        <f t="shared" si="0"/>
        <v>81.1</v>
      </c>
    </row>
    <row r="50" spans="1:7" s="11" customFormat="1" ht="31.5" outlineLevel="3">
      <c r="A50" s="15" t="s">
        <v>45</v>
      </c>
      <c r="B50" s="16" t="s">
        <v>89</v>
      </c>
      <c r="C50" s="16" t="s">
        <v>140</v>
      </c>
      <c r="D50" s="16"/>
      <c r="E50" s="21">
        <v>42.8</v>
      </c>
      <c r="F50" s="22">
        <v>38.3</v>
      </c>
      <c r="G50" s="27">
        <f t="shared" si="0"/>
        <v>81.1</v>
      </c>
    </row>
    <row r="51" spans="1:7" s="10" customFormat="1" ht="15.75" outlineLevel="4">
      <c r="A51" s="17" t="s">
        <v>69</v>
      </c>
      <c r="B51" s="18" t="s">
        <v>89</v>
      </c>
      <c r="C51" s="18" t="s">
        <v>140</v>
      </c>
      <c r="D51" s="18" t="s">
        <v>70</v>
      </c>
      <c r="E51" s="23">
        <v>42.8</v>
      </c>
      <c r="F51" s="24">
        <v>38.3</v>
      </c>
      <c r="G51" s="27">
        <f t="shared" si="0"/>
        <v>81.1</v>
      </c>
    </row>
    <row r="52" spans="1:7" s="10" customFormat="1" ht="31.5" outlineLevel="1">
      <c r="A52" s="15" t="s">
        <v>90</v>
      </c>
      <c r="B52" s="16" t="s">
        <v>91</v>
      </c>
      <c r="C52" s="16"/>
      <c r="D52" s="16"/>
      <c r="E52" s="21">
        <v>2265.6</v>
      </c>
      <c r="F52" s="22">
        <v>2026.8</v>
      </c>
      <c r="G52" s="27">
        <f t="shared" si="0"/>
        <v>4292.4</v>
      </c>
    </row>
    <row r="53" spans="1:7" s="10" customFormat="1" ht="47.25" outlineLevel="2">
      <c r="A53" s="15" t="s">
        <v>63</v>
      </c>
      <c r="B53" s="16" t="s">
        <v>92</v>
      </c>
      <c r="C53" s="16"/>
      <c r="D53" s="16"/>
      <c r="E53" s="21">
        <v>5</v>
      </c>
      <c r="F53" s="22">
        <v>5</v>
      </c>
      <c r="G53" s="27">
        <f t="shared" si="0"/>
        <v>10</v>
      </c>
    </row>
    <row r="54" spans="1:7" s="11" customFormat="1" ht="15.75" outlineLevel="3">
      <c r="A54" s="15" t="s">
        <v>5</v>
      </c>
      <c r="B54" s="16" t="s">
        <v>92</v>
      </c>
      <c r="C54" s="16" t="s">
        <v>141</v>
      </c>
      <c r="D54" s="16"/>
      <c r="E54" s="21">
        <v>5</v>
      </c>
      <c r="F54" s="22">
        <v>5</v>
      </c>
      <c r="G54" s="27">
        <f t="shared" si="0"/>
        <v>10</v>
      </c>
    </row>
    <row r="55" spans="1:7" s="10" customFormat="1" ht="15.75" outlineLevel="4">
      <c r="A55" s="17" t="s">
        <v>4</v>
      </c>
      <c r="B55" s="18" t="s">
        <v>92</v>
      </c>
      <c r="C55" s="18" t="s">
        <v>141</v>
      </c>
      <c r="D55" s="18" t="s">
        <v>55</v>
      </c>
      <c r="E55" s="23">
        <v>5</v>
      </c>
      <c r="F55" s="24">
        <v>5</v>
      </c>
      <c r="G55" s="27">
        <f t="shared" si="0"/>
        <v>10</v>
      </c>
    </row>
    <row r="56" spans="1:7" s="10" customFormat="1" ht="15.75" outlineLevel="2">
      <c r="A56" s="15" t="s">
        <v>31</v>
      </c>
      <c r="B56" s="16" t="s">
        <v>93</v>
      </c>
      <c r="C56" s="16"/>
      <c r="D56" s="16"/>
      <c r="E56" s="21">
        <v>764.6</v>
      </c>
      <c r="F56" s="22">
        <v>683.8</v>
      </c>
      <c r="G56" s="27">
        <f t="shared" si="0"/>
        <v>1448.4</v>
      </c>
    </row>
    <row r="57" spans="1:7" s="11" customFormat="1" ht="31.5" outlineLevel="3">
      <c r="A57" s="15" t="s">
        <v>45</v>
      </c>
      <c r="B57" s="16" t="s">
        <v>93</v>
      </c>
      <c r="C57" s="16" t="s">
        <v>140</v>
      </c>
      <c r="D57" s="16"/>
      <c r="E57" s="21">
        <v>764.6</v>
      </c>
      <c r="F57" s="22">
        <v>683.8</v>
      </c>
      <c r="G57" s="27">
        <f t="shared" si="0"/>
        <v>1448.4</v>
      </c>
    </row>
    <row r="58" spans="1:7" s="10" customFormat="1" ht="15.75" outlineLevel="4">
      <c r="A58" s="17" t="s">
        <v>4</v>
      </c>
      <c r="B58" s="18" t="s">
        <v>93</v>
      </c>
      <c r="C58" s="18" t="s">
        <v>140</v>
      </c>
      <c r="D58" s="18" t="s">
        <v>55</v>
      </c>
      <c r="E58" s="23">
        <v>764.6</v>
      </c>
      <c r="F58" s="24">
        <v>683.8</v>
      </c>
      <c r="G58" s="27">
        <f t="shared" si="0"/>
        <v>1448.4</v>
      </c>
    </row>
    <row r="59" spans="1:7" s="11" customFormat="1" ht="15.75" outlineLevel="3">
      <c r="A59" s="15" t="s">
        <v>136</v>
      </c>
      <c r="B59" s="16" t="s">
        <v>137</v>
      </c>
      <c r="C59" s="16"/>
      <c r="D59" s="16"/>
      <c r="E59" s="21">
        <v>373.7</v>
      </c>
      <c r="F59" s="22">
        <v>334.2</v>
      </c>
      <c r="G59" s="27">
        <f t="shared" si="0"/>
        <v>707.9</v>
      </c>
    </row>
    <row r="60" spans="1:7" s="10" customFormat="1" ht="31.5" outlineLevel="4">
      <c r="A60" s="15" t="s">
        <v>45</v>
      </c>
      <c r="B60" s="16" t="s">
        <v>137</v>
      </c>
      <c r="C60" s="16" t="s">
        <v>140</v>
      </c>
      <c r="D60" s="16"/>
      <c r="E60" s="21">
        <v>373.7</v>
      </c>
      <c r="F60" s="22">
        <v>334.2</v>
      </c>
      <c r="G60" s="27">
        <f t="shared" si="0"/>
        <v>707.9</v>
      </c>
    </row>
    <row r="61" spans="1:7" s="10" customFormat="1" ht="15.75" outlineLevel="2">
      <c r="A61" s="17" t="s">
        <v>4</v>
      </c>
      <c r="B61" s="18" t="s">
        <v>137</v>
      </c>
      <c r="C61" s="18" t="s">
        <v>140</v>
      </c>
      <c r="D61" s="18" t="s">
        <v>55</v>
      </c>
      <c r="E61" s="23">
        <v>373.7</v>
      </c>
      <c r="F61" s="24">
        <v>334.2</v>
      </c>
      <c r="G61" s="27">
        <f t="shared" si="0"/>
        <v>707.9</v>
      </c>
    </row>
    <row r="62" spans="1:7" s="11" customFormat="1" ht="15.75" outlineLevel="3">
      <c r="A62" s="15" t="s">
        <v>32</v>
      </c>
      <c r="B62" s="16" t="s">
        <v>94</v>
      </c>
      <c r="C62" s="16"/>
      <c r="D62" s="16"/>
      <c r="E62" s="21">
        <v>1122.3</v>
      </c>
      <c r="F62" s="22">
        <v>1003.8</v>
      </c>
      <c r="G62" s="27">
        <f t="shared" si="0"/>
        <v>2126.1</v>
      </c>
    </row>
    <row r="63" spans="1:7" s="10" customFormat="1" ht="31.5" outlineLevel="4">
      <c r="A63" s="15" t="s">
        <v>45</v>
      </c>
      <c r="B63" s="16" t="s">
        <v>94</v>
      </c>
      <c r="C63" s="16" t="s">
        <v>140</v>
      </c>
      <c r="D63" s="16"/>
      <c r="E63" s="21">
        <v>1122.3</v>
      </c>
      <c r="F63" s="22">
        <v>1003.8</v>
      </c>
      <c r="G63" s="27">
        <f t="shared" si="0"/>
        <v>2126.1</v>
      </c>
    </row>
    <row r="64" spans="1:7" s="11" customFormat="1" ht="15.75" outlineLevel="3">
      <c r="A64" s="17" t="s">
        <v>4</v>
      </c>
      <c r="B64" s="18" t="s">
        <v>94</v>
      </c>
      <c r="C64" s="18" t="s">
        <v>140</v>
      </c>
      <c r="D64" s="18" t="s">
        <v>55</v>
      </c>
      <c r="E64" s="23">
        <v>1122.3</v>
      </c>
      <c r="F64" s="24">
        <v>1003.8</v>
      </c>
      <c r="G64" s="27">
        <f t="shared" si="0"/>
        <v>2126.1</v>
      </c>
    </row>
    <row r="65" spans="1:7" s="10" customFormat="1" ht="31.5" outlineLevel="4">
      <c r="A65" s="15" t="s">
        <v>95</v>
      </c>
      <c r="B65" s="16" t="s">
        <v>96</v>
      </c>
      <c r="C65" s="16"/>
      <c r="D65" s="16"/>
      <c r="E65" s="21">
        <v>4906</v>
      </c>
      <c r="F65" s="22">
        <v>4602.1</v>
      </c>
      <c r="G65" s="27">
        <f t="shared" si="0"/>
        <v>9508.1</v>
      </c>
    </row>
    <row r="66" spans="1:7" s="10" customFormat="1" ht="47.25" outlineLevel="2">
      <c r="A66" s="15" t="s">
        <v>62</v>
      </c>
      <c r="B66" s="16" t="s">
        <v>97</v>
      </c>
      <c r="C66" s="16"/>
      <c r="D66" s="16"/>
      <c r="E66" s="21">
        <v>460.8</v>
      </c>
      <c r="F66" s="22">
        <v>460.8</v>
      </c>
      <c r="G66" s="27">
        <f t="shared" si="0"/>
        <v>921.6</v>
      </c>
    </row>
    <row r="67" spans="1:7" s="11" customFormat="1" ht="15.75" outlineLevel="3">
      <c r="A67" s="15" t="s">
        <v>5</v>
      </c>
      <c r="B67" s="16" t="s">
        <v>97</v>
      </c>
      <c r="C67" s="16" t="s">
        <v>141</v>
      </c>
      <c r="D67" s="16"/>
      <c r="E67" s="21">
        <v>460.8</v>
      </c>
      <c r="F67" s="22">
        <v>460.8</v>
      </c>
      <c r="G67" s="27">
        <f t="shared" si="0"/>
        <v>921.6</v>
      </c>
    </row>
    <row r="68" spans="1:7" s="10" customFormat="1" ht="15.75" outlineLevel="4">
      <c r="A68" s="17" t="s">
        <v>1</v>
      </c>
      <c r="B68" s="18" t="s">
        <v>97</v>
      </c>
      <c r="C68" s="18" t="s">
        <v>141</v>
      </c>
      <c r="D68" s="18" t="s">
        <v>51</v>
      </c>
      <c r="E68" s="23">
        <v>460.8</v>
      </c>
      <c r="F68" s="24">
        <v>460.8</v>
      </c>
      <c r="G68" s="27">
        <f t="shared" si="0"/>
        <v>921.6</v>
      </c>
    </row>
    <row r="69" spans="1:7" s="10" customFormat="1" ht="15.75" outlineLevel="1">
      <c r="A69" s="15" t="s">
        <v>33</v>
      </c>
      <c r="B69" s="16" t="s">
        <v>98</v>
      </c>
      <c r="C69" s="16"/>
      <c r="D69" s="16"/>
      <c r="E69" s="21">
        <v>2748.1</v>
      </c>
      <c r="F69" s="22">
        <v>2457.4</v>
      </c>
      <c r="G69" s="27">
        <f t="shared" si="0"/>
        <v>5205.5</v>
      </c>
    </row>
    <row r="70" spans="1:7" s="10" customFormat="1" ht="15.75" outlineLevel="2">
      <c r="A70" s="15" t="s">
        <v>34</v>
      </c>
      <c r="B70" s="16" t="s">
        <v>98</v>
      </c>
      <c r="C70" s="16" t="s">
        <v>142</v>
      </c>
      <c r="D70" s="16"/>
      <c r="E70" s="21">
        <v>1483.8</v>
      </c>
      <c r="F70" s="22">
        <v>1326.9</v>
      </c>
      <c r="G70" s="27">
        <f t="shared" si="0"/>
        <v>2810.7</v>
      </c>
    </row>
    <row r="71" spans="1:7" s="11" customFormat="1" ht="15.75" outlineLevel="3">
      <c r="A71" s="17" t="s">
        <v>1</v>
      </c>
      <c r="B71" s="18" t="s">
        <v>98</v>
      </c>
      <c r="C71" s="18" t="s">
        <v>142</v>
      </c>
      <c r="D71" s="18" t="s">
        <v>51</v>
      </c>
      <c r="E71" s="23">
        <v>1483.8</v>
      </c>
      <c r="F71" s="24">
        <v>1326.9</v>
      </c>
      <c r="G71" s="27">
        <f t="shared" si="0"/>
        <v>2810.7</v>
      </c>
    </row>
    <row r="72" spans="1:7" s="10" customFormat="1" ht="31.5" outlineLevel="4">
      <c r="A72" s="15" t="s">
        <v>45</v>
      </c>
      <c r="B72" s="16" t="s">
        <v>98</v>
      </c>
      <c r="C72" s="16" t="s">
        <v>140</v>
      </c>
      <c r="D72" s="16"/>
      <c r="E72" s="21">
        <v>1264.3</v>
      </c>
      <c r="F72" s="22">
        <v>1130.5</v>
      </c>
      <c r="G72" s="27">
        <f t="shared" si="0"/>
        <v>2394.8</v>
      </c>
    </row>
    <row r="73" spans="1:7" s="10" customFormat="1" ht="15.75" outlineLevel="2">
      <c r="A73" s="17" t="s">
        <v>1</v>
      </c>
      <c r="B73" s="18" t="s">
        <v>98</v>
      </c>
      <c r="C73" s="18" t="s">
        <v>140</v>
      </c>
      <c r="D73" s="18" t="s">
        <v>51</v>
      </c>
      <c r="E73" s="23">
        <v>1264.3</v>
      </c>
      <c r="F73" s="24">
        <v>1130.5</v>
      </c>
      <c r="G73" s="27">
        <f t="shared" si="0"/>
        <v>2394.8</v>
      </c>
    </row>
    <row r="74" spans="1:7" s="11" customFormat="1" ht="31.5" outlineLevel="3">
      <c r="A74" s="15" t="s">
        <v>77</v>
      </c>
      <c r="B74" s="16" t="s">
        <v>99</v>
      </c>
      <c r="C74" s="16"/>
      <c r="D74" s="16"/>
      <c r="E74" s="21">
        <v>124.5</v>
      </c>
      <c r="F74" s="22">
        <v>111.3</v>
      </c>
      <c r="G74" s="27">
        <f t="shared" si="0"/>
        <v>235.8</v>
      </c>
    </row>
    <row r="75" spans="1:7" s="10" customFormat="1" ht="31.5" outlineLevel="4">
      <c r="A75" s="15" t="s">
        <v>45</v>
      </c>
      <c r="B75" s="16" t="s">
        <v>99</v>
      </c>
      <c r="C75" s="16" t="s">
        <v>140</v>
      </c>
      <c r="D75" s="16"/>
      <c r="E75" s="21">
        <v>124.5</v>
      </c>
      <c r="F75" s="22">
        <v>111.3</v>
      </c>
      <c r="G75" s="27">
        <f t="shared" si="0"/>
        <v>235.8</v>
      </c>
    </row>
    <row r="76" spans="1:7" s="10" customFormat="1" ht="15.75" outlineLevel="2">
      <c r="A76" s="17" t="s">
        <v>1</v>
      </c>
      <c r="B76" s="18" t="s">
        <v>99</v>
      </c>
      <c r="C76" s="18" t="s">
        <v>140</v>
      </c>
      <c r="D76" s="18" t="s">
        <v>51</v>
      </c>
      <c r="E76" s="23">
        <v>124.5</v>
      </c>
      <c r="F76" s="24">
        <v>111.3</v>
      </c>
      <c r="G76" s="27">
        <f t="shared" si="0"/>
        <v>235.8</v>
      </c>
    </row>
    <row r="77" spans="1:7" s="11" customFormat="1" ht="15.75" outlineLevel="3">
      <c r="A77" s="15" t="s">
        <v>33</v>
      </c>
      <c r="B77" s="16" t="s">
        <v>100</v>
      </c>
      <c r="C77" s="16"/>
      <c r="D77" s="16"/>
      <c r="E77" s="21">
        <v>1572.6</v>
      </c>
      <c r="F77" s="22">
        <v>1572.6</v>
      </c>
      <c r="G77" s="27">
        <f t="shared" si="0"/>
        <v>3145.2</v>
      </c>
    </row>
    <row r="78" spans="1:7" s="10" customFormat="1" ht="15.75" outlineLevel="4">
      <c r="A78" s="15" t="s">
        <v>34</v>
      </c>
      <c r="B78" s="16" t="s">
        <v>100</v>
      </c>
      <c r="C78" s="16" t="s">
        <v>142</v>
      </c>
      <c r="D78" s="16"/>
      <c r="E78" s="21">
        <v>1572.6</v>
      </c>
      <c r="F78" s="22">
        <v>1572.6</v>
      </c>
      <c r="G78" s="27">
        <f t="shared" si="0"/>
        <v>3145.2</v>
      </c>
    </row>
    <row r="79" spans="1:7" s="10" customFormat="1" ht="15.75" outlineLevel="2">
      <c r="A79" s="17" t="s">
        <v>1</v>
      </c>
      <c r="B79" s="18" t="s">
        <v>100</v>
      </c>
      <c r="C79" s="18" t="s">
        <v>142</v>
      </c>
      <c r="D79" s="18" t="s">
        <v>51</v>
      </c>
      <c r="E79" s="23">
        <v>1572.6</v>
      </c>
      <c r="F79" s="24">
        <v>1572.6</v>
      </c>
      <c r="G79" s="27">
        <f t="shared" si="0"/>
        <v>3145.2</v>
      </c>
    </row>
    <row r="80" spans="1:7" s="11" customFormat="1" ht="31.5" outlineLevel="3">
      <c r="A80" s="15" t="s">
        <v>101</v>
      </c>
      <c r="B80" s="16" t="s">
        <v>102</v>
      </c>
      <c r="C80" s="16"/>
      <c r="D80" s="16"/>
      <c r="E80" s="21">
        <v>11140.62</v>
      </c>
      <c r="F80" s="22">
        <v>10071.92</v>
      </c>
      <c r="G80" s="27">
        <f t="shared" si="0"/>
        <v>21212.54</v>
      </c>
    </row>
    <row r="81" spans="1:7" s="10" customFormat="1" ht="31.5" outlineLevel="2">
      <c r="A81" s="15" t="s">
        <v>126</v>
      </c>
      <c r="B81" s="16" t="s">
        <v>127</v>
      </c>
      <c r="C81" s="16"/>
      <c r="D81" s="16"/>
      <c r="E81" s="21">
        <v>90.6</v>
      </c>
      <c r="F81" s="22">
        <v>81.1</v>
      </c>
      <c r="G81" s="27">
        <f aca="true" t="shared" si="1" ref="G81:G130">E81+F81</f>
        <v>171.7</v>
      </c>
    </row>
    <row r="82" spans="1:7" s="10" customFormat="1" ht="15.75" outlineLevel="2">
      <c r="A82" s="15" t="s">
        <v>73</v>
      </c>
      <c r="B82" s="16" t="s">
        <v>127</v>
      </c>
      <c r="C82" s="16" t="s">
        <v>143</v>
      </c>
      <c r="D82" s="16"/>
      <c r="E82" s="21">
        <v>90.6</v>
      </c>
      <c r="F82" s="22">
        <v>81.1</v>
      </c>
      <c r="G82" s="27">
        <f t="shared" si="1"/>
        <v>171.7</v>
      </c>
    </row>
    <row r="83" spans="1:7" s="11" customFormat="1" ht="15.75" outlineLevel="3">
      <c r="A83" s="17" t="s">
        <v>74</v>
      </c>
      <c r="B83" s="18" t="s">
        <v>127</v>
      </c>
      <c r="C83" s="18" t="s">
        <v>143</v>
      </c>
      <c r="D83" s="18" t="s">
        <v>75</v>
      </c>
      <c r="E83" s="23">
        <v>90.6</v>
      </c>
      <c r="F83" s="24">
        <v>81.1</v>
      </c>
      <c r="G83" s="27">
        <f t="shared" si="1"/>
        <v>171.7</v>
      </c>
    </row>
    <row r="84" spans="1:7" s="10" customFormat="1" ht="47.25" outlineLevel="4">
      <c r="A84" s="15" t="s">
        <v>64</v>
      </c>
      <c r="B84" s="16" t="s">
        <v>103</v>
      </c>
      <c r="C84" s="16"/>
      <c r="D84" s="16"/>
      <c r="E84" s="21">
        <v>587.5</v>
      </c>
      <c r="F84" s="22">
        <v>587.5</v>
      </c>
      <c r="G84" s="27">
        <f t="shared" si="1"/>
        <v>1175</v>
      </c>
    </row>
    <row r="85" spans="1:7" s="10" customFormat="1" ht="15.75" outlineLevel="2">
      <c r="A85" s="15" t="s">
        <v>5</v>
      </c>
      <c r="B85" s="16" t="s">
        <v>103</v>
      </c>
      <c r="C85" s="16" t="s">
        <v>141</v>
      </c>
      <c r="D85" s="16"/>
      <c r="E85" s="21">
        <v>587.5</v>
      </c>
      <c r="F85" s="22">
        <v>587.5</v>
      </c>
      <c r="G85" s="27">
        <f t="shared" si="1"/>
        <v>1175</v>
      </c>
    </row>
    <row r="86" spans="1:7" s="11" customFormat="1" ht="47.25" outlineLevel="3">
      <c r="A86" s="17" t="s">
        <v>6</v>
      </c>
      <c r="B86" s="18" t="s">
        <v>103</v>
      </c>
      <c r="C86" s="18" t="s">
        <v>141</v>
      </c>
      <c r="D86" s="18" t="s">
        <v>56</v>
      </c>
      <c r="E86" s="23">
        <v>587.5</v>
      </c>
      <c r="F86" s="24">
        <v>587.5</v>
      </c>
      <c r="G86" s="27">
        <f t="shared" si="1"/>
        <v>1175</v>
      </c>
    </row>
    <row r="87" spans="1:7" s="10" customFormat="1" ht="31.5" outlineLevel="4">
      <c r="A87" s="15" t="s">
        <v>35</v>
      </c>
      <c r="B87" s="16" t="s">
        <v>104</v>
      </c>
      <c r="C87" s="16"/>
      <c r="D87" s="16"/>
      <c r="E87" s="21">
        <v>22.3</v>
      </c>
      <c r="F87" s="22">
        <v>22.3</v>
      </c>
      <c r="G87" s="27">
        <f t="shared" si="1"/>
        <v>44.6</v>
      </c>
    </row>
    <row r="88" spans="1:7" s="11" customFormat="1" ht="15.75" outlineLevel="3">
      <c r="A88" s="15" t="s">
        <v>5</v>
      </c>
      <c r="B88" s="16" t="s">
        <v>104</v>
      </c>
      <c r="C88" s="16" t="s">
        <v>141</v>
      </c>
      <c r="D88" s="16"/>
      <c r="E88" s="21">
        <v>22.3</v>
      </c>
      <c r="F88" s="22">
        <v>22.3</v>
      </c>
      <c r="G88" s="27">
        <f t="shared" si="1"/>
        <v>44.6</v>
      </c>
    </row>
    <row r="89" spans="1:7" s="10" customFormat="1" ht="47.25" outlineLevel="4">
      <c r="A89" s="17" t="s">
        <v>6</v>
      </c>
      <c r="B89" s="18" t="s">
        <v>104</v>
      </c>
      <c r="C89" s="18" t="s">
        <v>141</v>
      </c>
      <c r="D89" s="18" t="s">
        <v>56</v>
      </c>
      <c r="E89" s="23">
        <v>22.3</v>
      </c>
      <c r="F89" s="24">
        <v>22.3</v>
      </c>
      <c r="G89" s="27">
        <f t="shared" si="1"/>
        <v>44.6</v>
      </c>
    </row>
    <row r="90" spans="1:7" s="10" customFormat="1" ht="15.75" outlineLevel="2">
      <c r="A90" s="15" t="s">
        <v>36</v>
      </c>
      <c r="B90" s="16" t="s">
        <v>105</v>
      </c>
      <c r="C90" s="16"/>
      <c r="D90" s="16"/>
      <c r="E90" s="21">
        <v>41.5</v>
      </c>
      <c r="F90" s="22">
        <v>41.5</v>
      </c>
      <c r="G90" s="27">
        <f t="shared" si="1"/>
        <v>83</v>
      </c>
    </row>
    <row r="91" spans="1:7" s="11" customFormat="1" ht="15.75" outlineLevel="3">
      <c r="A91" s="15" t="s">
        <v>5</v>
      </c>
      <c r="B91" s="16" t="s">
        <v>105</v>
      </c>
      <c r="C91" s="16" t="s">
        <v>141</v>
      </c>
      <c r="D91" s="16"/>
      <c r="E91" s="21">
        <v>41.5</v>
      </c>
      <c r="F91" s="22">
        <v>41.5</v>
      </c>
      <c r="G91" s="27">
        <f t="shared" si="1"/>
        <v>83</v>
      </c>
    </row>
    <row r="92" spans="1:7" s="10" customFormat="1" ht="63" outlineLevel="4">
      <c r="A92" s="17" t="s">
        <v>0</v>
      </c>
      <c r="B92" s="18" t="s">
        <v>105</v>
      </c>
      <c r="C92" s="18" t="s">
        <v>141</v>
      </c>
      <c r="D92" s="18" t="s">
        <v>49</v>
      </c>
      <c r="E92" s="23">
        <v>41.5</v>
      </c>
      <c r="F92" s="24">
        <v>41.5</v>
      </c>
      <c r="G92" s="27">
        <f t="shared" si="1"/>
        <v>83</v>
      </c>
    </row>
    <row r="93" spans="1:7" s="10" customFormat="1" ht="15.75" outlineLevel="2">
      <c r="A93" s="15" t="s">
        <v>37</v>
      </c>
      <c r="B93" s="16" t="s">
        <v>106</v>
      </c>
      <c r="C93" s="16"/>
      <c r="D93" s="16"/>
      <c r="E93" s="21">
        <v>1</v>
      </c>
      <c r="F93" s="22">
        <v>0.9</v>
      </c>
      <c r="G93" s="27">
        <f t="shared" si="1"/>
        <v>1.9</v>
      </c>
    </row>
    <row r="94" spans="1:7" s="11" customFormat="1" ht="15.75" outlineLevel="3">
      <c r="A94" s="15" t="s">
        <v>8</v>
      </c>
      <c r="B94" s="16" t="s">
        <v>106</v>
      </c>
      <c r="C94" s="16" t="s">
        <v>144</v>
      </c>
      <c r="D94" s="16"/>
      <c r="E94" s="21">
        <v>1</v>
      </c>
      <c r="F94" s="22">
        <v>0.9</v>
      </c>
      <c r="G94" s="27">
        <f t="shared" si="1"/>
        <v>1.9</v>
      </c>
    </row>
    <row r="95" spans="1:7" s="10" customFormat="1" ht="31.5" outlineLevel="4">
      <c r="A95" s="17" t="s">
        <v>9</v>
      </c>
      <c r="B95" s="18" t="s">
        <v>106</v>
      </c>
      <c r="C95" s="18" t="s">
        <v>144</v>
      </c>
      <c r="D95" s="18" t="s">
        <v>57</v>
      </c>
      <c r="E95" s="23">
        <v>1</v>
      </c>
      <c r="F95" s="24">
        <v>0.9</v>
      </c>
      <c r="G95" s="27">
        <f t="shared" si="1"/>
        <v>1.9</v>
      </c>
    </row>
    <row r="96" spans="1:7" s="11" customFormat="1" ht="31.5" outlineLevel="3">
      <c r="A96" s="15" t="s">
        <v>76</v>
      </c>
      <c r="B96" s="16" t="s">
        <v>107</v>
      </c>
      <c r="C96" s="16"/>
      <c r="D96" s="16"/>
      <c r="E96" s="21">
        <v>273</v>
      </c>
      <c r="F96" s="22">
        <v>244.2</v>
      </c>
      <c r="G96" s="27">
        <f t="shared" si="1"/>
        <v>517.2</v>
      </c>
    </row>
    <row r="97" spans="1:7" s="10" customFormat="1" ht="31.5" outlineLevel="4">
      <c r="A97" s="15" t="s">
        <v>45</v>
      </c>
      <c r="B97" s="16" t="s">
        <v>107</v>
      </c>
      <c r="C97" s="16" t="s">
        <v>140</v>
      </c>
      <c r="D97" s="16"/>
      <c r="E97" s="21">
        <v>273</v>
      </c>
      <c r="F97" s="22">
        <v>244.2</v>
      </c>
      <c r="G97" s="27">
        <f t="shared" si="1"/>
        <v>517.2</v>
      </c>
    </row>
    <row r="98" spans="1:7" s="10" customFormat="1" ht="15.75" outlineLevel="2">
      <c r="A98" s="17" t="s">
        <v>10</v>
      </c>
      <c r="B98" s="18" t="s">
        <v>107</v>
      </c>
      <c r="C98" s="18" t="s">
        <v>140</v>
      </c>
      <c r="D98" s="18" t="s">
        <v>59</v>
      </c>
      <c r="E98" s="23">
        <v>273</v>
      </c>
      <c r="F98" s="24">
        <v>244.2</v>
      </c>
      <c r="G98" s="27">
        <f t="shared" si="1"/>
        <v>517.2</v>
      </c>
    </row>
    <row r="99" spans="1:7" s="11" customFormat="1" ht="15.75" outlineLevel="3">
      <c r="A99" s="15" t="s">
        <v>46</v>
      </c>
      <c r="B99" s="16" t="s">
        <v>108</v>
      </c>
      <c r="C99" s="16"/>
      <c r="D99" s="16"/>
      <c r="E99" s="21">
        <v>10</v>
      </c>
      <c r="F99" s="22">
        <v>10</v>
      </c>
      <c r="G99" s="27">
        <f t="shared" si="1"/>
        <v>20</v>
      </c>
    </row>
    <row r="100" spans="1:7" s="10" customFormat="1" ht="15.75" outlineLevel="4">
      <c r="A100" s="15" t="s">
        <v>5</v>
      </c>
      <c r="B100" s="16" t="s">
        <v>108</v>
      </c>
      <c r="C100" s="16" t="s">
        <v>141</v>
      </c>
      <c r="D100" s="16"/>
      <c r="E100" s="21">
        <v>10</v>
      </c>
      <c r="F100" s="22">
        <v>10</v>
      </c>
      <c r="G100" s="27">
        <f t="shared" si="1"/>
        <v>20</v>
      </c>
    </row>
    <row r="101" spans="1:7" s="11" customFormat="1" ht="47.25" outlineLevel="3">
      <c r="A101" s="17" t="s">
        <v>6</v>
      </c>
      <c r="B101" s="18" t="s">
        <v>108</v>
      </c>
      <c r="C101" s="18" t="s">
        <v>141</v>
      </c>
      <c r="D101" s="18" t="s">
        <v>56</v>
      </c>
      <c r="E101" s="23">
        <v>10</v>
      </c>
      <c r="F101" s="24">
        <v>10</v>
      </c>
      <c r="G101" s="27">
        <f t="shared" si="1"/>
        <v>20</v>
      </c>
    </row>
    <row r="102" spans="1:7" s="10" customFormat="1" ht="15.75" outlineLevel="4">
      <c r="A102" s="15" t="s">
        <v>47</v>
      </c>
      <c r="B102" s="16" t="s">
        <v>109</v>
      </c>
      <c r="C102" s="16"/>
      <c r="D102" s="16"/>
      <c r="E102" s="21">
        <v>199.9</v>
      </c>
      <c r="F102" s="22">
        <v>217.2</v>
      </c>
      <c r="G102" s="27">
        <f t="shared" si="1"/>
        <v>417.1</v>
      </c>
    </row>
    <row r="103" spans="1:7" s="11" customFormat="1" ht="31.5" outlineLevel="3">
      <c r="A103" s="15" t="s">
        <v>38</v>
      </c>
      <c r="B103" s="16" t="s">
        <v>109</v>
      </c>
      <c r="C103" s="16" t="s">
        <v>145</v>
      </c>
      <c r="D103" s="16"/>
      <c r="E103" s="21">
        <v>178.6</v>
      </c>
      <c r="F103" s="22">
        <v>186.8</v>
      </c>
      <c r="G103" s="27">
        <f t="shared" si="1"/>
        <v>365.4</v>
      </c>
    </row>
    <row r="104" spans="1:7" s="10" customFormat="1" ht="15.75" outlineLevel="4">
      <c r="A104" s="17" t="s">
        <v>48</v>
      </c>
      <c r="B104" s="18" t="s">
        <v>109</v>
      </c>
      <c r="C104" s="18" t="s">
        <v>145</v>
      </c>
      <c r="D104" s="18" t="s">
        <v>58</v>
      </c>
      <c r="E104" s="23">
        <v>178.6</v>
      </c>
      <c r="F104" s="24">
        <v>186.8</v>
      </c>
      <c r="G104" s="27">
        <f t="shared" si="1"/>
        <v>365.4</v>
      </c>
    </row>
    <row r="105" spans="1:7" s="10" customFormat="1" ht="31.5" outlineLevel="4">
      <c r="A105" s="15" t="s">
        <v>45</v>
      </c>
      <c r="B105" s="16" t="s">
        <v>109</v>
      </c>
      <c r="C105" s="16" t="s">
        <v>140</v>
      </c>
      <c r="D105" s="16"/>
      <c r="E105" s="21">
        <v>21.3</v>
      </c>
      <c r="F105" s="22">
        <v>30.4</v>
      </c>
      <c r="G105" s="27">
        <f t="shared" si="1"/>
        <v>51.7</v>
      </c>
    </row>
    <row r="106" spans="1:7" s="11" customFormat="1" ht="15.75" outlineLevel="3">
      <c r="A106" s="17" t="s">
        <v>48</v>
      </c>
      <c r="B106" s="18" t="s">
        <v>109</v>
      </c>
      <c r="C106" s="18" t="s">
        <v>140</v>
      </c>
      <c r="D106" s="18" t="s">
        <v>58</v>
      </c>
      <c r="E106" s="23">
        <v>21.3</v>
      </c>
      <c r="F106" s="24">
        <v>30.4</v>
      </c>
      <c r="G106" s="27">
        <f t="shared" si="1"/>
        <v>51.7</v>
      </c>
    </row>
    <row r="107" spans="1:7" s="10" customFormat="1" ht="47.25" outlineLevel="4">
      <c r="A107" s="15" t="s">
        <v>65</v>
      </c>
      <c r="B107" s="16" t="s">
        <v>110</v>
      </c>
      <c r="C107" s="16"/>
      <c r="D107" s="16"/>
      <c r="E107" s="21">
        <v>3.52</v>
      </c>
      <c r="F107" s="22">
        <v>3.52</v>
      </c>
      <c r="G107" s="27">
        <f t="shared" si="1"/>
        <v>7.04</v>
      </c>
    </row>
    <row r="108" spans="1:7" s="10" customFormat="1" ht="31.5" outlineLevel="2">
      <c r="A108" s="15" t="s">
        <v>45</v>
      </c>
      <c r="B108" s="16" t="s">
        <v>110</v>
      </c>
      <c r="C108" s="16" t="s">
        <v>140</v>
      </c>
      <c r="D108" s="16"/>
      <c r="E108" s="21">
        <v>3.52</v>
      </c>
      <c r="F108" s="22">
        <v>3.52</v>
      </c>
      <c r="G108" s="27">
        <f t="shared" si="1"/>
        <v>7.04</v>
      </c>
    </row>
    <row r="109" spans="1:7" s="11" customFormat="1" ht="15.75" outlineLevel="3">
      <c r="A109" s="17" t="s">
        <v>10</v>
      </c>
      <c r="B109" s="18" t="s">
        <v>110</v>
      </c>
      <c r="C109" s="18" t="s">
        <v>140</v>
      </c>
      <c r="D109" s="18" t="s">
        <v>59</v>
      </c>
      <c r="E109" s="23">
        <v>3.52</v>
      </c>
      <c r="F109" s="24">
        <v>3.52</v>
      </c>
      <c r="G109" s="27">
        <f t="shared" si="1"/>
        <v>7.04</v>
      </c>
    </row>
    <row r="110" spans="1:7" s="10" customFormat="1" ht="31.5" outlineLevel="4">
      <c r="A110" s="15" t="s">
        <v>39</v>
      </c>
      <c r="B110" s="16" t="s">
        <v>111</v>
      </c>
      <c r="C110" s="16"/>
      <c r="D110" s="16"/>
      <c r="E110" s="21">
        <v>109.2</v>
      </c>
      <c r="F110" s="22">
        <v>97.7</v>
      </c>
      <c r="G110" s="27">
        <f t="shared" si="1"/>
        <v>206.9</v>
      </c>
    </row>
    <row r="111" spans="1:7" s="11" customFormat="1" ht="31.5" outlineLevel="3">
      <c r="A111" s="15" t="s">
        <v>45</v>
      </c>
      <c r="B111" s="16" t="s">
        <v>111</v>
      </c>
      <c r="C111" s="16" t="s">
        <v>140</v>
      </c>
      <c r="D111" s="16"/>
      <c r="E111" s="21">
        <v>104.4</v>
      </c>
      <c r="F111" s="22">
        <v>93.4</v>
      </c>
      <c r="G111" s="27">
        <f t="shared" si="1"/>
        <v>197.8</v>
      </c>
    </row>
    <row r="112" spans="1:7" s="10" customFormat="1" ht="47.25" outlineLevel="4">
      <c r="A112" s="17" t="s">
        <v>7</v>
      </c>
      <c r="B112" s="18" t="s">
        <v>111</v>
      </c>
      <c r="C112" s="18" t="s">
        <v>140</v>
      </c>
      <c r="D112" s="18" t="s">
        <v>60</v>
      </c>
      <c r="E112" s="23">
        <v>104.4</v>
      </c>
      <c r="F112" s="24">
        <v>93.4</v>
      </c>
      <c r="G112" s="27">
        <f t="shared" si="1"/>
        <v>197.8</v>
      </c>
    </row>
    <row r="113" spans="1:7" s="10" customFormat="1" ht="15.75">
      <c r="A113" s="15" t="s">
        <v>30</v>
      </c>
      <c r="B113" s="16" t="s">
        <v>111</v>
      </c>
      <c r="C113" s="16" t="s">
        <v>146</v>
      </c>
      <c r="D113" s="16"/>
      <c r="E113" s="21">
        <v>4.8</v>
      </c>
      <c r="F113" s="22">
        <v>4.3</v>
      </c>
      <c r="G113" s="27">
        <f t="shared" si="1"/>
        <v>9.1</v>
      </c>
    </row>
    <row r="114" spans="1:7" ht="47.25">
      <c r="A114" s="17" t="s">
        <v>7</v>
      </c>
      <c r="B114" s="18" t="s">
        <v>111</v>
      </c>
      <c r="C114" s="18" t="s">
        <v>146</v>
      </c>
      <c r="D114" s="18" t="s">
        <v>60</v>
      </c>
      <c r="E114" s="23">
        <v>4.8</v>
      </c>
      <c r="F114" s="24">
        <v>4.3</v>
      </c>
      <c r="G114" s="27">
        <f t="shared" si="1"/>
        <v>9.1</v>
      </c>
    </row>
    <row r="115" spans="1:7" ht="31.5">
      <c r="A115" s="15" t="s">
        <v>40</v>
      </c>
      <c r="B115" s="16" t="s">
        <v>112</v>
      </c>
      <c r="C115" s="16"/>
      <c r="D115" s="16"/>
      <c r="E115" s="21">
        <v>9430.8</v>
      </c>
      <c r="F115" s="22">
        <v>8433.9</v>
      </c>
      <c r="G115" s="27">
        <f t="shared" si="1"/>
        <v>17864.699999999997</v>
      </c>
    </row>
    <row r="116" spans="1:7" ht="31.5">
      <c r="A116" s="15" t="s">
        <v>38</v>
      </c>
      <c r="B116" s="16" t="s">
        <v>112</v>
      </c>
      <c r="C116" s="16" t="s">
        <v>145</v>
      </c>
      <c r="D116" s="16"/>
      <c r="E116" s="21">
        <v>8561.9</v>
      </c>
      <c r="F116" s="22">
        <v>7656.9</v>
      </c>
      <c r="G116" s="27">
        <f t="shared" si="1"/>
        <v>16218.8</v>
      </c>
    </row>
    <row r="117" spans="1:7" ht="63">
      <c r="A117" s="17" t="s">
        <v>0</v>
      </c>
      <c r="B117" s="18" t="s">
        <v>112</v>
      </c>
      <c r="C117" s="18" t="s">
        <v>145</v>
      </c>
      <c r="D117" s="18" t="s">
        <v>49</v>
      </c>
      <c r="E117" s="23">
        <v>8561.9</v>
      </c>
      <c r="F117" s="24">
        <v>7656.9</v>
      </c>
      <c r="G117" s="27">
        <f t="shared" si="1"/>
        <v>16218.8</v>
      </c>
    </row>
    <row r="118" spans="1:7" ht="31.5">
      <c r="A118" s="15" t="s">
        <v>45</v>
      </c>
      <c r="B118" s="16" t="s">
        <v>112</v>
      </c>
      <c r="C118" s="16" t="s">
        <v>140</v>
      </c>
      <c r="D118" s="16"/>
      <c r="E118" s="21">
        <v>864.7</v>
      </c>
      <c r="F118" s="22">
        <v>773.3</v>
      </c>
      <c r="G118" s="27">
        <f t="shared" si="1"/>
        <v>1638</v>
      </c>
    </row>
    <row r="119" spans="1:7" ht="63">
      <c r="A119" s="17" t="s">
        <v>0</v>
      </c>
      <c r="B119" s="18" t="s">
        <v>112</v>
      </c>
      <c r="C119" s="18" t="s">
        <v>140</v>
      </c>
      <c r="D119" s="18" t="s">
        <v>49</v>
      </c>
      <c r="E119" s="23">
        <v>858.6</v>
      </c>
      <c r="F119" s="24">
        <v>767.8</v>
      </c>
      <c r="G119" s="27">
        <f t="shared" si="1"/>
        <v>1626.4</v>
      </c>
    </row>
    <row r="120" spans="1:7" ht="31.5">
      <c r="A120" s="17" t="s">
        <v>113</v>
      </c>
      <c r="B120" s="18" t="s">
        <v>112</v>
      </c>
      <c r="C120" s="18" t="s">
        <v>140</v>
      </c>
      <c r="D120" s="18" t="s">
        <v>114</v>
      </c>
      <c r="E120" s="23">
        <v>6.1</v>
      </c>
      <c r="F120" s="24">
        <v>5.5</v>
      </c>
      <c r="G120" s="27">
        <f t="shared" si="1"/>
        <v>11.6</v>
      </c>
    </row>
    <row r="121" spans="1:7" ht="15.75">
      <c r="A121" s="15" t="s">
        <v>30</v>
      </c>
      <c r="B121" s="16" t="s">
        <v>112</v>
      </c>
      <c r="C121" s="16" t="s">
        <v>146</v>
      </c>
      <c r="D121" s="16"/>
      <c r="E121" s="21">
        <v>4.2</v>
      </c>
      <c r="F121" s="22">
        <v>3.7</v>
      </c>
      <c r="G121" s="27">
        <f t="shared" si="1"/>
        <v>7.9</v>
      </c>
    </row>
    <row r="122" spans="1:7" ht="63">
      <c r="A122" s="17" t="s">
        <v>0</v>
      </c>
      <c r="B122" s="18" t="s">
        <v>112</v>
      </c>
      <c r="C122" s="18" t="s">
        <v>146</v>
      </c>
      <c r="D122" s="18" t="s">
        <v>49</v>
      </c>
      <c r="E122" s="23">
        <v>4.2</v>
      </c>
      <c r="F122" s="24">
        <v>3.7</v>
      </c>
      <c r="G122" s="27">
        <f t="shared" si="1"/>
        <v>7.9</v>
      </c>
    </row>
    <row r="123" spans="1:7" ht="15.75">
      <c r="A123" s="15" t="s">
        <v>41</v>
      </c>
      <c r="B123" s="16" t="s">
        <v>115</v>
      </c>
      <c r="C123" s="16"/>
      <c r="D123" s="16"/>
      <c r="E123" s="21">
        <v>371.3</v>
      </c>
      <c r="F123" s="22">
        <v>332.1</v>
      </c>
      <c r="G123" s="27">
        <f t="shared" si="1"/>
        <v>703.4000000000001</v>
      </c>
    </row>
    <row r="124" spans="1:7" ht="31.5">
      <c r="A124" s="15" t="s">
        <v>42</v>
      </c>
      <c r="B124" s="16" t="s">
        <v>115</v>
      </c>
      <c r="C124" s="16" t="s">
        <v>147</v>
      </c>
      <c r="D124" s="16"/>
      <c r="E124" s="21">
        <v>371.3</v>
      </c>
      <c r="F124" s="22">
        <v>332.1</v>
      </c>
      <c r="G124" s="27">
        <f t="shared" si="1"/>
        <v>703.4000000000001</v>
      </c>
    </row>
    <row r="125" spans="1:7" ht="15.75">
      <c r="A125" s="17" t="s">
        <v>43</v>
      </c>
      <c r="B125" s="18" t="s">
        <v>115</v>
      </c>
      <c r="C125" s="18" t="s">
        <v>147</v>
      </c>
      <c r="D125" s="18" t="s">
        <v>61</v>
      </c>
      <c r="E125" s="23">
        <v>371.3</v>
      </c>
      <c r="F125" s="24">
        <v>332.1</v>
      </c>
      <c r="G125" s="27">
        <f t="shared" si="1"/>
        <v>703.4000000000001</v>
      </c>
    </row>
    <row r="126" spans="1:7" ht="47.25">
      <c r="A126" s="15" t="s">
        <v>121</v>
      </c>
      <c r="B126" s="16" t="s">
        <v>116</v>
      </c>
      <c r="C126" s="16"/>
      <c r="D126" s="16"/>
      <c r="E126" s="21">
        <v>1</v>
      </c>
      <c r="F126" s="22">
        <v>0.9</v>
      </c>
      <c r="G126" s="27">
        <f t="shared" si="1"/>
        <v>1.9</v>
      </c>
    </row>
    <row r="127" spans="1:7" ht="31.5">
      <c r="A127" s="15" t="s">
        <v>117</v>
      </c>
      <c r="B127" s="16" t="s">
        <v>118</v>
      </c>
      <c r="C127" s="16"/>
      <c r="D127" s="16"/>
      <c r="E127" s="21">
        <v>1</v>
      </c>
      <c r="F127" s="22">
        <v>0.9</v>
      </c>
      <c r="G127" s="27">
        <f t="shared" si="1"/>
        <v>1.9</v>
      </c>
    </row>
    <row r="128" spans="1:7" ht="31.5">
      <c r="A128" s="15" t="s">
        <v>45</v>
      </c>
      <c r="B128" s="16" t="s">
        <v>118</v>
      </c>
      <c r="C128" s="16" t="s">
        <v>140</v>
      </c>
      <c r="D128" s="16"/>
      <c r="E128" s="21">
        <v>1</v>
      </c>
      <c r="F128" s="22">
        <v>0.9</v>
      </c>
      <c r="G128" s="27">
        <f t="shared" si="1"/>
        <v>1.9</v>
      </c>
    </row>
    <row r="129" spans="1:7" ht="15.75">
      <c r="A129" s="17" t="s">
        <v>119</v>
      </c>
      <c r="B129" s="18" t="s">
        <v>118</v>
      </c>
      <c r="C129" s="18" t="s">
        <v>140</v>
      </c>
      <c r="D129" s="18" t="s">
        <v>120</v>
      </c>
      <c r="E129" s="23">
        <v>1</v>
      </c>
      <c r="F129" s="24">
        <v>0.9</v>
      </c>
      <c r="G129" s="27">
        <f t="shared" si="1"/>
        <v>1.9</v>
      </c>
    </row>
    <row r="130" spans="1:7" ht="16.5" customHeight="1">
      <c r="A130" s="19" t="s">
        <v>11</v>
      </c>
      <c r="B130" s="20"/>
      <c r="C130" s="20"/>
      <c r="D130" s="20"/>
      <c r="E130" s="25">
        <v>19537.02</v>
      </c>
      <c r="F130" s="26">
        <v>17862.62</v>
      </c>
      <c r="G130" s="27">
        <f t="shared" si="1"/>
        <v>37399.64</v>
      </c>
    </row>
  </sheetData>
  <sheetProtection/>
  <mergeCells count="5">
    <mergeCell ref="A13:F13"/>
    <mergeCell ref="A10:F10"/>
    <mergeCell ref="A11:F11"/>
    <mergeCell ref="A12:F12"/>
    <mergeCell ref="D14:F14"/>
  </mergeCells>
  <printOptions/>
  <pageMargins left="0.91" right="0.35" top="0.3937007874015748" bottom="0.31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Ольга</cp:lastModifiedBy>
  <cp:lastPrinted>2019-11-07T06:52:44Z</cp:lastPrinted>
  <dcterms:created xsi:type="dcterms:W3CDTF">2002-03-11T10:22:12Z</dcterms:created>
  <dcterms:modified xsi:type="dcterms:W3CDTF">2024-04-10T05:44:11Z</dcterms:modified>
  <cp:category/>
  <cp:version/>
  <cp:contentType/>
  <cp:contentStatus/>
</cp:coreProperties>
</file>