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<sst xmlns="http://schemas.openxmlformats.org/spreadsheetml/2006/main" count="31" uniqueCount="31">
  <si>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</si>
  <si>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</si>
  <si>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</si>
  <si>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</si>
  <si>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</si>
  <si>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</si>
  <si>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</si>
  <si>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</si>
  <si>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</si>
  <si>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</si>
  <si>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</si>
  <si>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</si>
  <si>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</si>
  <si>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</si>
  <si>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</si>
  <si>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</si>
  <si>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</si>
  <si>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</si>
  <si>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</si>
  <si>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</si>
  <si>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</si>
  <si>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</si>
  <si>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</si>
  <si>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</si>
  <si>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</si>
  <si>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</si>
  <si>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</si>
  <si>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</si>
  <si>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2020 год</t>
  </si>
  <si>
    <t xml:space="preserve">от 11.12.2019 №30   </t>
  </si>
  <si>
    <t>(в редакции от 21.02.2020 №40, от 28.04.2020 №56)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</si>
</sst>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4">
      <selection activeCell="B8" sqref="B8:C8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8" spans="2:3" ht="12.75">
      <c r="B8" s="33" t="s">
        <v>30</v>
      </c>
      <c r="C8" s="33"/>
    </row>
    <row r="10" spans="1:10" ht="15">
      <c r="A10" s="30" t="s">
        <v>4</v>
      </c>
      <c r="B10" s="30"/>
      <c r="C10" s="30"/>
      <c r="J10" s="2"/>
    </row>
    <row r="11" spans="1:3" ht="15">
      <c r="A11" s="30" t="s">
        <v>16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28</v>
      </c>
      <c r="B13" s="30"/>
      <c r="C13" s="30"/>
    </row>
    <row r="14" spans="1:3" ht="15">
      <c r="A14" s="3"/>
      <c r="B14" s="3"/>
      <c r="C14" s="3"/>
    </row>
    <row r="16" spans="1:3" ht="12.75" customHeight="1">
      <c r="A16" s="31" t="s">
        <v>5</v>
      </c>
      <c r="B16" s="4" t="s">
        <v>6</v>
      </c>
      <c r="C16" s="32" t="s">
        <v>7</v>
      </c>
    </row>
    <row r="17" spans="1:3" ht="12.75" customHeight="1">
      <c r="A17" s="31"/>
      <c r="B17" s="5" t="s">
        <v>8</v>
      </c>
      <c r="C17" s="32"/>
    </row>
    <row r="18" spans="1:3" s="8" customFormat="1" ht="30.75">
      <c r="A18" s="6" t="s">
        <v>17</v>
      </c>
      <c r="B18" s="7" t="s">
        <v>9</v>
      </c>
      <c r="C18" s="25">
        <f>C20+C23</f>
        <v>1228.5</v>
      </c>
    </row>
    <row r="19" spans="1:3" s="11" customFormat="1" ht="15">
      <c r="A19" s="9"/>
      <c r="B19" s="10" t="s">
        <v>10</v>
      </c>
      <c r="C19" s="26"/>
    </row>
    <row r="20" spans="1:5" ht="30.75">
      <c r="A20" s="9" t="s">
        <v>18</v>
      </c>
      <c r="B20" s="12" t="s">
        <v>11</v>
      </c>
      <c r="C20" s="27">
        <f>C21+C22</f>
        <v>355.5</v>
      </c>
      <c r="E20" s="13"/>
    </row>
    <row r="21" spans="1:3" s="16" customFormat="1" ht="48" customHeight="1">
      <c r="A21" s="14" t="s">
        <v>19</v>
      </c>
      <c r="B21" s="15" t="s">
        <v>24</v>
      </c>
      <c r="C21" s="28">
        <v>355.5</v>
      </c>
    </row>
    <row r="22" spans="1:3" s="16" customFormat="1" ht="48" customHeight="1" hidden="1">
      <c r="A22" s="14" t="s">
        <v>20</v>
      </c>
      <c r="B22" s="15" t="s">
        <v>25</v>
      </c>
      <c r="C22" s="28"/>
    </row>
    <row r="23" spans="1:3" ht="33" customHeight="1">
      <c r="A23" s="21" t="s">
        <v>21</v>
      </c>
      <c r="B23" s="17" t="s">
        <v>12</v>
      </c>
      <c r="C23" s="27">
        <f>C24+C25</f>
        <v>873</v>
      </c>
    </row>
    <row r="24" spans="1:5" s="16" customFormat="1" ht="30.75">
      <c r="A24" s="18" t="s">
        <v>22</v>
      </c>
      <c r="B24" s="19" t="s">
        <v>26</v>
      </c>
      <c r="C24" s="29">
        <f>-(19156.5+C21)</f>
        <v>-19512</v>
      </c>
      <c r="E24" s="20"/>
    </row>
    <row r="25" spans="1:5" s="16" customFormat="1" ht="30.75">
      <c r="A25" s="18" t="s">
        <v>23</v>
      </c>
      <c r="B25" s="15" t="s">
        <v>27</v>
      </c>
      <c r="C25" s="29">
        <f>20385-C22</f>
        <v>20385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7">
    <mergeCell ref="B8:C8"/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Natali</cp:lastModifiedBy>
  <cp:lastPrinted>2012-10-24T07:12:00Z</cp:lastPrinted>
  <dcterms:created xsi:type="dcterms:W3CDTF">1996-10-08T23:32:33Z</dcterms:created>
  <dcterms:modified xsi:type="dcterms:W3CDTF">2020-06-29T08:14:15Z</dcterms:modified>
  <cp:category/>
  <cp:version/>
  <cp:contentType/>
  <cp:contentStatus/>
</cp:coreProperties>
</file>