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20" i="1"/>
  <c r="H20"/>
  <c r="I20"/>
  <c r="J20"/>
  <c r="K20"/>
  <c r="L20"/>
  <c r="M20"/>
  <c r="N20"/>
  <c r="O20"/>
  <c r="P20"/>
  <c r="Q20"/>
  <c r="F20"/>
</calcChain>
</file>

<file path=xl/sharedStrings.xml><?xml version="1.0" encoding="utf-8"?>
<sst xmlns="http://schemas.openxmlformats.org/spreadsheetml/2006/main" count="58" uniqueCount="29">
  <si>
    <t>№ п/п</t>
  </si>
  <si>
    <t xml:space="preserve">Наименование мероприятия </t>
  </si>
  <si>
    <t>Ответственный исполнитель</t>
  </si>
  <si>
    <t>Исполнено бюджетных обязательств на отчетную дату (нарастающим итогом), тыс. руб.</t>
  </si>
  <si>
    <t>Бюджет МО</t>
  </si>
  <si>
    <t xml:space="preserve">Наименование муниципальной программы: Развитие Гостицкого сельского поселения </t>
  </si>
  <si>
    <t>Отчетный период: январь - декабрь 2021 года</t>
  </si>
  <si>
    <t>Федеральный бюджет</t>
  </si>
  <si>
    <t>Областной бюджет</t>
  </si>
  <si>
    <t>Прочие источники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</si>
  <si>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</si>
  <si>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</si>
  <si>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</si>
  <si>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</si>
  <si>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     </t>
  </si>
  <si>
    <t>Отчет
о реализации муниципальной программы</t>
  </si>
  <si>
    <t>Подпрограмма "Безопасность муниципального образования"</t>
  </si>
  <si>
    <t>Подпрограмма "Дорожное хозяйство"</t>
  </si>
  <si>
    <t>Подпрограмма "Жилищно-коммунальное хозяйство"</t>
  </si>
  <si>
    <t>Подпрограмма "Благоустройство территории"</t>
  </si>
  <si>
    <t>Подпрограмма "Культура, молодежная политика, физическая культура и спорт"</t>
  </si>
  <si>
    <t>Подпрограмма "Муниципальное управление"</t>
  </si>
  <si>
    <t>Подпрограмма "Землеустройство и землепользование"</t>
  </si>
  <si>
    <t>Итого</t>
  </si>
  <si>
    <t>Подпрограмма "Поддержка субъектов малого и среднего предпринимательства"</t>
  </si>
  <si>
    <t>1 квартал 2021</t>
  </si>
  <si>
    <t>4 квартал 2021</t>
  </si>
  <si>
    <t xml:space="preserve">Администрация Гостицкого сельского поселения </t>
  </si>
  <si>
    <t>Приложение 1 к постановлению администрации Гостицкого сельского поселения от 14.03.2022 №42-п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</si>
</sst>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164" fontId="1" fillId="0" borderId="6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2" borderId="6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0" fontId="1" fillId="0" borderId="8" xfId="0" applyFont="1" applyBorder="1" applyAlignment="1">
      <alignment horizontal="center" vertical="top" wrapText="1"/>
    </xf>
    <xf numFmtId="164" fontId="0" fillId="0" borderId="11" xfId="0" applyNumberFormat="1" applyBorder="1"/>
    <xf numFmtId="164" fontId="0" fillId="0" borderId="12" xfId="0" applyNumberFormat="1" applyBorder="1"/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6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0" borderId="16" xfId="0" applyNumberFormat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164" fontId="0" fillId="2" borderId="20" xfId="0" applyNumberFormat="1" applyFill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64" fontId="1" fillId="0" borderId="2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23" xfId="0" applyNumberFormat="1" applyFont="1" applyBorder="1" applyAlignment="1">
      <alignment vertical="top" wrapText="1"/>
    </xf>
    <xf numFmtId="164" fontId="1" fillId="2" borderId="22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23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>
      <selection activeCell="V1" sqref="V1"/>
    </sheetView>
  </sheetViews>
  <sheetFormatPr defaultRowHeight="15"/>
  <cols>
    <col min="1" max="1" width="3.85546875" customWidth="1"/>
    <col min="2" max="2" width="20.7109375" customWidth="1"/>
    <col min="3" max="3" width="14.7109375" customWidth="1"/>
    <col min="6" max="6" width="9.7109375" bestFit="1" customWidth="1"/>
    <col min="7" max="7" width="11.7109375" bestFit="1" customWidth="1"/>
    <col min="8" max="8" width="12" bestFit="1" customWidth="1"/>
    <col min="9" max="10" width="9.7109375" bestFit="1" customWidth="1"/>
    <col min="11" max="11" width="11" bestFit="1" customWidth="1"/>
    <col min="12" max="12" width="11.7109375" bestFit="1" customWidth="1"/>
    <col min="13" max="14" width="9.7109375" bestFit="1" customWidth="1"/>
    <col min="15" max="16" width="11.7109375" bestFit="1" customWidth="1"/>
    <col min="17" max="17" width="9.7109375" bestFit="1" customWidth="1"/>
  </cols>
  <sheetData>
    <row r="1" spans="1:17" ht="45.75" customHeight="1">
      <c r="M1" s="59" t="s">
        <v>28</v>
      </c>
      <c r="N1" s="59"/>
      <c r="O1" s="59"/>
      <c r="P1" s="59"/>
      <c r="Q1" s="59"/>
    </row>
    <row r="2" spans="1:17" ht="30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1:17">
      <c r="A4" s="1" t="s">
        <v>5</v>
      </c>
      <c r="B4" s="1"/>
      <c r="C4" s="1"/>
      <c r="D4" s="1"/>
      <c r="E4" s="1"/>
      <c r="F4" s="1"/>
      <c r="G4" s="1"/>
      <c r="H4" s="1"/>
      <c r="I4" s="1"/>
    </row>
    <row r="5" spans="1:17">
      <c r="A5" s="1" t="s">
        <v>6</v>
      </c>
      <c r="B5" s="1"/>
      <c r="C5" s="1"/>
      <c r="D5" s="1"/>
      <c r="E5" s="1"/>
      <c r="F5" s="1"/>
      <c r="G5" s="1"/>
      <c r="H5" s="1"/>
      <c r="I5" s="1"/>
    </row>
    <row r="6" spans="1:17">
      <c r="A6" s="1"/>
      <c r="B6" s="1"/>
      <c r="C6" s="1"/>
      <c r="D6" s="1"/>
      <c r="E6" s="1"/>
      <c r="F6" s="1"/>
      <c r="G6" s="1"/>
      <c r="H6" s="1"/>
      <c r="I6" s="1"/>
    </row>
    <row r="8" spans="1:17" ht="15.75" thickBot="1"/>
    <row r="9" spans="1:17" ht="87.75" customHeight="1">
      <c r="A9" s="64" t="s">
        <v>0</v>
      </c>
      <c r="B9" s="64" t="s">
        <v>1</v>
      </c>
      <c r="C9" s="60" t="s">
        <v>2</v>
      </c>
      <c r="D9" s="61" t="s">
        <v>10</v>
      </c>
      <c r="E9" s="62" t="s">
        <v>11</v>
      </c>
      <c r="F9" s="60" t="s">
        <v>12</v>
      </c>
      <c r="G9" s="61"/>
      <c r="H9" s="61"/>
      <c r="I9" s="62"/>
      <c r="J9" s="60" t="s">
        <v>13</v>
      </c>
      <c r="K9" s="61"/>
      <c r="L9" s="61"/>
      <c r="M9" s="62"/>
      <c r="N9" s="60" t="s">
        <v>3</v>
      </c>
      <c r="O9" s="61"/>
      <c r="P9" s="61"/>
      <c r="Q9" s="62"/>
    </row>
    <row r="10" spans="1:17" ht="39.75" thickBot="1">
      <c r="A10" s="65"/>
      <c r="B10" s="65"/>
      <c r="C10" s="66"/>
      <c r="D10" s="67"/>
      <c r="E10" s="68"/>
      <c r="F10" s="39" t="s">
        <v>7</v>
      </c>
      <c r="G10" s="40" t="s">
        <v>8</v>
      </c>
      <c r="H10" s="40" t="s">
        <v>4</v>
      </c>
      <c r="I10" s="41" t="s">
        <v>9</v>
      </c>
      <c r="J10" s="39" t="s">
        <v>7</v>
      </c>
      <c r="K10" s="40" t="s">
        <v>8</v>
      </c>
      <c r="L10" s="40" t="s">
        <v>4</v>
      </c>
      <c r="M10" s="41" t="s">
        <v>9</v>
      </c>
      <c r="N10" s="39" t="s">
        <v>7</v>
      </c>
      <c r="O10" s="40" t="s">
        <v>8</v>
      </c>
      <c r="P10" s="40" t="s">
        <v>4</v>
      </c>
      <c r="Q10" s="41" t="s">
        <v>9</v>
      </c>
    </row>
    <row r="11" spans="1:17" ht="15.75" thickBot="1">
      <c r="A11" s="53">
        <v>1</v>
      </c>
      <c r="B11" s="53">
        <v>2</v>
      </c>
      <c r="C11" s="54">
        <v>3</v>
      </c>
      <c r="D11" s="55">
        <v>4</v>
      </c>
      <c r="E11" s="56">
        <v>5</v>
      </c>
      <c r="F11" s="54">
        <v>6</v>
      </c>
      <c r="G11" s="55">
        <v>7</v>
      </c>
      <c r="H11" s="55">
        <v>8</v>
      </c>
      <c r="I11" s="56">
        <v>9</v>
      </c>
      <c r="J11" s="54">
        <v>10</v>
      </c>
      <c r="K11" s="55">
        <v>11</v>
      </c>
      <c r="L11" s="55">
        <v>12</v>
      </c>
      <c r="M11" s="56">
        <v>13</v>
      </c>
      <c r="N11" s="54">
        <v>14</v>
      </c>
      <c r="O11" s="55">
        <v>15</v>
      </c>
      <c r="P11" s="55">
        <v>16</v>
      </c>
      <c r="Q11" s="56">
        <v>17</v>
      </c>
    </row>
    <row r="12" spans="1:17" ht="51">
      <c r="A12" s="42">
        <v>1</v>
      </c>
      <c r="B12" s="43" t="s">
        <v>16</v>
      </c>
      <c r="C12" s="44" t="s">
        <v>27</v>
      </c>
      <c r="D12" s="45" t="s">
        <v>25</v>
      </c>
      <c r="E12" s="46" t="s">
        <v>26</v>
      </c>
      <c r="F12" s="47">
        <v>0</v>
      </c>
      <c r="G12" s="48">
        <v>0</v>
      </c>
      <c r="H12" s="48">
        <v>1651.8910000000001</v>
      </c>
      <c r="I12" s="49">
        <v>0</v>
      </c>
      <c r="J12" s="50">
        <v>0</v>
      </c>
      <c r="K12" s="51">
        <v>0</v>
      </c>
      <c r="L12" s="51">
        <v>1640.24648</v>
      </c>
      <c r="M12" s="52">
        <v>0</v>
      </c>
      <c r="N12" s="47">
        <v>0</v>
      </c>
      <c r="O12" s="48">
        <v>0</v>
      </c>
      <c r="P12" s="48">
        <v>1629.24648</v>
      </c>
      <c r="Q12" s="49">
        <v>0</v>
      </c>
    </row>
    <row r="13" spans="1:17" ht="51">
      <c r="A13" s="24">
        <v>2</v>
      </c>
      <c r="B13" s="27" t="s">
        <v>17</v>
      </c>
      <c r="C13" s="25" t="s">
        <v>27</v>
      </c>
      <c r="D13" s="2" t="s">
        <v>25</v>
      </c>
      <c r="E13" s="26" t="s">
        <v>26</v>
      </c>
      <c r="F13" s="7">
        <v>0</v>
      </c>
      <c r="G13" s="3">
        <v>952.34929999999997</v>
      </c>
      <c r="H13" s="3">
        <v>569.61818000000005</v>
      </c>
      <c r="I13" s="8">
        <v>2</v>
      </c>
      <c r="J13" s="14">
        <v>0</v>
      </c>
      <c r="K13" s="5">
        <v>952.34929999999997</v>
      </c>
      <c r="L13" s="5">
        <v>403.08976000000001</v>
      </c>
      <c r="M13" s="15">
        <v>2</v>
      </c>
      <c r="N13" s="7">
        <v>0</v>
      </c>
      <c r="O13" s="3">
        <v>952.34929999999997</v>
      </c>
      <c r="P13" s="3">
        <v>403.08976000000001</v>
      </c>
      <c r="Q13" s="8">
        <v>2</v>
      </c>
    </row>
    <row r="14" spans="1:17" ht="51">
      <c r="A14" s="24">
        <v>3</v>
      </c>
      <c r="B14" s="27" t="s">
        <v>18</v>
      </c>
      <c r="C14" s="25" t="s">
        <v>27</v>
      </c>
      <c r="D14" s="2" t="s">
        <v>25</v>
      </c>
      <c r="E14" s="26" t="s">
        <v>26</v>
      </c>
      <c r="F14" s="7">
        <v>0</v>
      </c>
      <c r="G14" s="3">
        <v>2430.70433</v>
      </c>
      <c r="H14" s="3">
        <v>865.43039999999996</v>
      </c>
      <c r="I14" s="8">
        <v>0</v>
      </c>
      <c r="J14" s="14">
        <v>0</v>
      </c>
      <c r="K14" s="5">
        <v>2430.70433</v>
      </c>
      <c r="L14" s="5">
        <v>835.75858000000005</v>
      </c>
      <c r="M14" s="15">
        <v>0</v>
      </c>
      <c r="N14" s="7">
        <v>0</v>
      </c>
      <c r="O14" s="3">
        <v>2430.70433</v>
      </c>
      <c r="P14" s="3">
        <v>835.47778000000005</v>
      </c>
      <c r="Q14" s="8">
        <v>0</v>
      </c>
    </row>
    <row r="15" spans="1:17" ht="51">
      <c r="A15" s="24">
        <v>4</v>
      </c>
      <c r="B15" s="27" t="s">
        <v>19</v>
      </c>
      <c r="C15" s="25" t="s">
        <v>27</v>
      </c>
      <c r="D15" s="2" t="s">
        <v>25</v>
      </c>
      <c r="E15" s="26" t="s">
        <v>26</v>
      </c>
      <c r="F15" s="7">
        <v>0</v>
      </c>
      <c r="G15" s="3">
        <v>1428.6506999999999</v>
      </c>
      <c r="H15" s="3">
        <v>1342.3751299999999</v>
      </c>
      <c r="I15" s="15">
        <v>8</v>
      </c>
      <c r="J15" s="14">
        <v>0</v>
      </c>
      <c r="K15" s="5">
        <v>1428.6506999999999</v>
      </c>
      <c r="L15" s="5">
        <v>1312.5178900000001</v>
      </c>
      <c r="M15" s="15">
        <v>8</v>
      </c>
      <c r="N15" s="7">
        <v>0</v>
      </c>
      <c r="O15" s="3">
        <v>1428.6506999999999</v>
      </c>
      <c r="P15" s="3">
        <v>1146.5544600000001</v>
      </c>
      <c r="Q15" s="15">
        <v>8</v>
      </c>
    </row>
    <row r="16" spans="1:17" ht="51">
      <c r="A16" s="24">
        <v>5</v>
      </c>
      <c r="B16" s="27" t="s">
        <v>20</v>
      </c>
      <c r="C16" s="25" t="s">
        <v>27</v>
      </c>
      <c r="D16" s="2" t="s">
        <v>25</v>
      </c>
      <c r="E16" s="26" t="s">
        <v>26</v>
      </c>
      <c r="F16" s="7">
        <v>0</v>
      </c>
      <c r="G16" s="3">
        <v>1135.9000000000001</v>
      </c>
      <c r="H16" s="3">
        <v>3506.04439</v>
      </c>
      <c r="I16" s="8">
        <v>0</v>
      </c>
      <c r="J16" s="14">
        <v>0</v>
      </c>
      <c r="K16" s="5">
        <v>1135.9000000000001</v>
      </c>
      <c r="L16" s="5">
        <v>3166.4437899999998</v>
      </c>
      <c r="M16" s="15">
        <v>0</v>
      </c>
      <c r="N16" s="7">
        <v>0</v>
      </c>
      <c r="O16" s="3">
        <v>1135.9000000000001</v>
      </c>
      <c r="P16" s="3">
        <v>3029.1880900000001</v>
      </c>
      <c r="Q16" s="8">
        <v>0</v>
      </c>
    </row>
    <row r="17" spans="1:17" ht="51">
      <c r="A17" s="24">
        <v>6</v>
      </c>
      <c r="B17" s="27" t="s">
        <v>21</v>
      </c>
      <c r="C17" s="25" t="s">
        <v>27</v>
      </c>
      <c r="D17" s="2" t="s">
        <v>25</v>
      </c>
      <c r="E17" s="26" t="s">
        <v>26</v>
      </c>
      <c r="F17" s="7">
        <v>153</v>
      </c>
      <c r="G17" s="3">
        <v>126.943</v>
      </c>
      <c r="H17" s="3">
        <v>7205.6090800000002</v>
      </c>
      <c r="I17" s="8">
        <v>0</v>
      </c>
      <c r="J17" s="14">
        <v>153</v>
      </c>
      <c r="K17" s="5">
        <v>126.943</v>
      </c>
      <c r="L17" s="5">
        <v>7060.6402399999997</v>
      </c>
      <c r="M17" s="15">
        <v>0</v>
      </c>
      <c r="N17" s="7">
        <v>153</v>
      </c>
      <c r="O17" s="3">
        <v>126.943</v>
      </c>
      <c r="P17" s="3">
        <v>6962.1827800000001</v>
      </c>
      <c r="Q17" s="8">
        <v>0</v>
      </c>
    </row>
    <row r="18" spans="1:17" ht="51">
      <c r="A18" s="24">
        <v>7</v>
      </c>
      <c r="B18" s="28" t="s">
        <v>22</v>
      </c>
      <c r="C18" s="25" t="s">
        <v>27</v>
      </c>
      <c r="D18" s="2" t="s">
        <v>25</v>
      </c>
      <c r="E18" s="26" t="s">
        <v>26</v>
      </c>
      <c r="F18" s="9">
        <v>0</v>
      </c>
      <c r="G18" s="4">
        <v>0</v>
      </c>
      <c r="H18" s="4">
        <v>25</v>
      </c>
      <c r="I18" s="10">
        <v>0</v>
      </c>
      <c r="J18" s="16">
        <v>0</v>
      </c>
      <c r="K18" s="6">
        <v>0</v>
      </c>
      <c r="L18" s="6">
        <v>25</v>
      </c>
      <c r="M18" s="17">
        <v>0</v>
      </c>
      <c r="N18" s="9">
        <v>0</v>
      </c>
      <c r="O18" s="4">
        <v>0</v>
      </c>
      <c r="P18" s="4">
        <v>25</v>
      </c>
      <c r="Q18" s="10">
        <v>0</v>
      </c>
    </row>
    <row r="19" spans="1:17" ht="51.75" thickBot="1">
      <c r="A19" s="24">
        <v>7</v>
      </c>
      <c r="B19" s="29" t="s">
        <v>24</v>
      </c>
      <c r="C19" s="58" t="s">
        <v>27</v>
      </c>
      <c r="D19" s="2" t="s">
        <v>25</v>
      </c>
      <c r="E19" s="57" t="s">
        <v>26</v>
      </c>
      <c r="F19" s="11">
        <v>0</v>
      </c>
      <c r="G19" s="12">
        <v>0</v>
      </c>
      <c r="H19" s="12">
        <v>2</v>
      </c>
      <c r="I19" s="13">
        <v>0</v>
      </c>
      <c r="J19" s="18">
        <v>0</v>
      </c>
      <c r="K19" s="19">
        <v>0</v>
      </c>
      <c r="L19" s="19">
        <v>0</v>
      </c>
      <c r="M19" s="20">
        <v>0</v>
      </c>
      <c r="N19" s="11">
        <v>0</v>
      </c>
      <c r="O19" s="12">
        <v>0</v>
      </c>
      <c r="P19" s="12">
        <v>0</v>
      </c>
      <c r="Q19" s="13">
        <v>0</v>
      </c>
    </row>
    <row r="20" spans="1:17" ht="15.75" thickBot="1">
      <c r="A20" s="21"/>
      <c r="B20" s="30" t="s">
        <v>23</v>
      </c>
      <c r="C20" s="32"/>
      <c r="D20" s="33"/>
      <c r="E20" s="34"/>
      <c r="F20" s="31">
        <f>SUM(F12:F19)</f>
        <v>153</v>
      </c>
      <c r="G20" s="22">
        <f t="shared" ref="G20:Q20" si="0">SUM(G12:G19)</f>
        <v>6074.5473300000003</v>
      </c>
      <c r="H20" s="22">
        <f t="shared" si="0"/>
        <v>15167.96818</v>
      </c>
      <c r="I20" s="35">
        <f t="shared" si="0"/>
        <v>10</v>
      </c>
      <c r="J20" s="36">
        <f t="shared" si="0"/>
        <v>153</v>
      </c>
      <c r="K20" s="37">
        <f t="shared" si="0"/>
        <v>6074.5473300000003</v>
      </c>
      <c r="L20" s="37">
        <f t="shared" si="0"/>
        <v>14443.696739999999</v>
      </c>
      <c r="M20" s="38">
        <f t="shared" si="0"/>
        <v>10</v>
      </c>
      <c r="N20" s="31">
        <f t="shared" si="0"/>
        <v>153</v>
      </c>
      <c r="O20" s="22">
        <f t="shared" si="0"/>
        <v>6074.5473300000003</v>
      </c>
      <c r="P20" s="22">
        <f t="shared" si="0"/>
        <v>14030.73935</v>
      </c>
      <c r="Q20" s="23">
        <f t="shared" si="0"/>
        <v>10</v>
      </c>
    </row>
    <row r="27" spans="1:17">
      <c r="F27" t="s">
        <v>14</v>
      </c>
    </row>
  </sheetData>
  <mergeCells count="10">
    <mergeCell ref="M1:Q1"/>
    <mergeCell ref="J9:M9"/>
    <mergeCell ref="N9:Q9"/>
    <mergeCell ref="A2:Q2"/>
    <mergeCell ref="A9:A10"/>
    <mergeCell ref="B9:B10"/>
    <mergeCell ref="C9:C10"/>
    <mergeCell ref="D9:D10"/>
    <mergeCell ref="E9:E10"/>
    <mergeCell ref="F9:I9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2022-03-16T11:39:56Z</cp:lastPrinted>
  <dcterms:created xsi:type="dcterms:W3CDTF">2022-02-09T06:37:04Z</dcterms:created>
  <dcterms:modified xsi:type="dcterms:W3CDTF">2022-03-16T11:42:02Z</dcterms:modified>
</cp:coreProperties>
</file>