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22980" windowHeight="8940" activeTab="1"/>
  </bookViews>
  <sheets>
    <sheet name="Перечень" sheetId="1" r:id="rId1"/>
    <sheet name="Отчет" sheetId="4" r:id="rId2"/>
  </sheets>
  <definedNames>
    <definedName name="_xlnm.Print_Titles" localSheetId="1">Отчет!$9:$10</definedName>
    <definedName name="_xlnm.Print_Titles" localSheetId="0">Перечень!$8:$9</definedName>
    <definedName name="_xlnm.Print_Area" localSheetId="0">Перечень!$A$1:$J$28</definedName>
  </definedNames>
  <calcPr calcId="125725"/>
</workbook>
</file>

<file path=xl/calcChain.xml><?xml version="1.0" encoding="utf-8"?>
<calcChain xmlns="http://schemas.openxmlformats.org/spreadsheetml/2006/main">
  <c r="G19" i="4"/>
  <c r="H19"/>
  <c r="F19" s="1"/>
  <c r="F13"/>
  <c r="F14"/>
  <c r="F15"/>
  <c r="F16"/>
  <c r="F17"/>
  <c r="F18"/>
  <c r="F12"/>
  <c r="K17"/>
  <c r="K16"/>
  <c r="K15"/>
  <c r="K14"/>
  <c r="K13" l="1"/>
  <c r="K18"/>
  <c r="K12"/>
</calcChain>
</file>

<file path=xl/comments1.xml><?xml version="1.0" encoding="utf-8"?>
<comments xmlns="http://schemas.openxmlformats.org/spreadsheetml/2006/main">
  <authors>
    <author>Киселёв Алексей Сергеевич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</commentList>
</comments>
</file>

<file path=xl/comments2.xml><?xml version="1.0" encoding="utf-8"?>
<comments xmlns="http://schemas.openxmlformats.org/spreadsheetml/2006/main">
  <authors>
    <author>Киселёв Алексей Сергеевич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Копируем сюда строки из листа Заявка и заполняем исполнение</t>
        </r>
      </text>
    </comment>
  </commentList>
</comments>
</file>

<file path=xl/sharedStrings.xml><?xml version="1.0" encoding="utf-8"?>
<sst xmlns="http://schemas.openxmlformats.org/spreadsheetml/2006/main" count="96" uniqueCount="53">
  <si>
    <t>Муниципальный район (ГО), муниципальное образование</t>
  </si>
  <si>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</si>
  <si>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</si>
  <si>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</si>
  <si>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</si>
  <si>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</si>
  <si>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</si>
  <si>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</si>
  <si>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(подпись)</t>
  </si>
  <si>
    <t>Исполнитель</t>
  </si>
  <si>
    <t>(телефон)</t>
  </si>
  <si>
    <t>Стоимость реализации проекта, рублей</t>
  </si>
  <si>
    <t>(расшифровка подписи, дата)</t>
  </si>
  <si>
    <t>(печать, расшифровка подписи, дата)</t>
  </si>
  <si>
    <t>Характеристика проекта (наименование учреждения, адрес, направление расходов)</t>
  </si>
  <si>
    <t>Фактически исполнено, рублей</t>
  </si>
  <si>
    <t xml:space="preserve">Ленинградской области </t>
  </si>
  <si>
    <t>на предоставление субсидии на поддержку развития общественной инфраструктуры муниципального значения на 202_ год</t>
  </si>
  <si>
    <t>Код КБК (РзПРз)</t>
  </si>
  <si>
    <t>* - округление осуществляется до 2-х знаков после запятой</t>
  </si>
  <si>
    <t>Муниципальное образование</t>
  </si>
  <si>
    <t>Отчет</t>
  </si>
  <si>
    <t>Сведения о достигнутых результатах (проект завершен - 1 / проект не завершен - 0)</t>
  </si>
  <si>
    <t>Примечание (причины неисполнения)</t>
  </si>
  <si>
    <t>(наименование муниципального образования)</t>
  </si>
  <si>
    <t>Руководитель финансового органа муниципального образования*</t>
  </si>
  <si>
    <t>Утверждено: Глава администрации 
муниципального образования</t>
  </si>
  <si>
    <t>Руководитель финансового органа 
муниципального образования**</t>
  </si>
  <si>
    <t>** - в случае если в муниципальном образовании отсутствует финансовый орган, заявку подписывает уполномоченное лицо</t>
  </si>
  <si>
    <t>Объём средств (стоимость реализации проекта, рублей)*</t>
  </si>
  <si>
    <t>Планируемое распределение средств (характеристика проекта, в т.ч. наименование муниципального учреждения, адрес, направление расходов)</t>
  </si>
  <si>
    <t>о расходах бюджета муниципального образования Ленинградской области, источником финансового обеспечения которых является субсидия и о достижении значений результатов использования субсидии на поддержку развития общественной инфраструктуры муниципального значения</t>
  </si>
  <si>
    <t>*в случае если в муниципальном образовании отсутствует финансовый орган, заявку подписывает уполномоченное лицо</t>
  </si>
  <si>
    <t xml:space="preserve">Перечень проектов муниципального образования </t>
  </si>
  <si>
    <t>Утверждено
Приложение 2
к распоряжению Комитета 
финансов Ленинградской области 
от 25 марта 2020 г. № 18-03/05-23</t>
  </si>
  <si>
    <t>Утверждено
Приложение 1
к распоряжению Комитета 
финансов Ленинградской области от 25 марта 2020 г. № 18-03/05-23</t>
  </si>
  <si>
    <t>Гостицкое сельское поселение Сланцевского района</t>
  </si>
  <si>
    <t xml:space="preserve">Гостицкое сельское поселение </t>
  </si>
  <si>
    <t>Петров В.С.</t>
  </si>
  <si>
    <t>0801</t>
  </si>
  <si>
    <t>О.В. Столярова</t>
  </si>
  <si>
    <t>(813-74)64-616</t>
  </si>
  <si>
    <t>Администрация Гостицкого сельского поселения, пос. Сельхозтехника - приобретение уличных баннеров на праздники для Дома Культуры пос. Сельхозтехника</t>
  </si>
  <si>
    <t>Администрация Гостицкого сельского поселения, пос. Сельхозтехника - ремонт центральной входной зоны Дома Культуры пос. Сельхозтехника</t>
  </si>
  <si>
    <t>Администрация Гостицкого сельского поселения, пос. Сельхозтехника - приобретение светового оборудования для сцены Дома Культуры пос. Сельхозтехника</t>
  </si>
  <si>
    <t>Администрация Гостицкого сельского поселения, пос. Сельхозтехника - приобретение мебели для Дома Культуры пос. Сельхозтехника</t>
  </si>
  <si>
    <t>Администрация Гостицкого сельского поселения, пос. Сельхозтехника - приобретение спортивного инвентаря для Дома Культуры пос. Сельхозтехника</t>
  </si>
  <si>
    <t>Администрация Гостицкого сельского поселения, пос. Сельхозтехника - приобретение акустического оборудования для Дома Культуры пос. Сельхозтехника</t>
  </si>
  <si>
    <t>Администрация Гостицкого сельского поселения, пос. Сельхозтехника - установка тревожной сигнализации в Доме Культуры пос. Сельхозтехника</t>
  </si>
  <si>
    <t>на "01" июля 2021 года</t>
  </si>
  <si>
    <t>И.о. главы администрации 
муниципального образования</t>
  </si>
  <si>
    <t>П.П.Щёголева</t>
  </si>
  <si>
    <t>МК заключен 19.04.2021, срок выполенения работ 30.06.2021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</si>
</sst>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MS Sans Serif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3" applyFont="1"/>
    <xf numFmtId="0" fontId="5" fillId="0" borderId="0" xfId="3" applyFont="1"/>
    <xf numFmtId="0" fontId="6" fillId="0" borderId="0" xfId="0" applyFont="1" applyAlignment="1">
      <alignment horizontal="center" vertical="center"/>
    </xf>
    <xf numFmtId="0" fontId="0" fillId="0" borderId="3" xfId="0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9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9" fillId="0" borderId="0" xfId="0" applyFont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3" applyFont="1" applyFill="1"/>
    <xf numFmtId="0" fontId="15" fillId="0" borderId="0" xfId="3" applyFont="1" applyFill="1"/>
    <xf numFmtId="0" fontId="16" fillId="0" borderId="0" xfId="0" applyFont="1" applyFill="1" applyAlignment="1">
      <alignment horizontal="center" vertical="center"/>
    </xf>
    <xf numFmtId="0" fontId="11" fillId="0" borderId="0" xfId="0" applyFont="1" applyFill="1"/>
    <xf numFmtId="0" fontId="5" fillId="0" borderId="0" xfId="3" applyFont="1" applyFill="1"/>
    <xf numFmtId="0" fontId="14" fillId="0" borderId="0" xfId="3" applyFont="1" applyFill="1"/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0" fontId="17" fillId="0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3" applyFont="1"/>
    <xf numFmtId="0" fontId="14" fillId="0" borderId="0" xfId="3" applyFont="1"/>
    <xf numFmtId="0" fontId="14" fillId="0" borderId="0" xfId="3" applyFont="1" applyAlignment="1">
      <alignment horizontal="right"/>
    </xf>
    <xf numFmtId="0" fontId="14" fillId="0" borderId="0" xfId="3" applyFont="1" applyAlignment="1">
      <alignment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18" fillId="0" borderId="0" xfId="0" applyFont="1" applyAlignment="1">
      <alignment horizontal="center" vertical="center"/>
    </xf>
    <xf numFmtId="0" fontId="15" fillId="0" borderId="3" xfId="3" applyFont="1" applyBorder="1"/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wrapText="1"/>
    </xf>
    <xf numFmtId="16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P40"/>
  <sheetViews>
    <sheetView view="pageBreakPreview" zoomScale="90" zoomScaleNormal="100" zoomScaleSheetLayoutView="90" workbookViewId="0">
      <selection activeCell="C11" sqref="C11"/>
    </sheetView>
  </sheetViews>
  <sheetFormatPr defaultRowHeight="15"/>
  <cols>
    <col min="1" max="1" width="6.28515625" customWidth="1"/>
    <col min="2" max="2" width="41.7109375" customWidth="1"/>
    <col min="3" max="3" width="53.85546875" customWidth="1"/>
    <col min="4" max="4" width="12.140625" customWidth="1"/>
    <col min="5" max="5" width="9.42578125" customWidth="1"/>
    <col min="6" max="6" width="15.7109375" customWidth="1"/>
    <col min="7" max="7" width="15.28515625" bestFit="1" customWidth="1"/>
    <col min="8" max="8" width="12.7109375" bestFit="1" customWidth="1"/>
    <col min="9" max="9" width="13.5703125" customWidth="1"/>
    <col min="10" max="10" width="18.5703125" customWidth="1"/>
    <col min="14" max="14" width="17.140625" customWidth="1"/>
  </cols>
  <sheetData>
    <row r="1" spans="1:16" ht="82.5" customHeight="1">
      <c r="I1" s="56" t="s">
        <v>35</v>
      </c>
      <c r="J1" s="56"/>
      <c r="N1" s="56"/>
      <c r="O1" s="56"/>
    </row>
    <row r="2" spans="1:16" ht="17.25" customHeight="1">
      <c r="C2" s="58" t="s">
        <v>33</v>
      </c>
      <c r="D2" s="58"/>
      <c r="E2" s="58"/>
      <c r="I2" s="52"/>
      <c r="J2" s="52"/>
      <c r="N2" s="52"/>
      <c r="O2" s="52"/>
    </row>
    <row r="3" spans="1:16" s="17" customFormat="1" ht="18.75">
      <c r="C3" s="39"/>
      <c r="D3" s="17" t="s">
        <v>16</v>
      </c>
    </row>
    <row r="4" spans="1:16" s="17" customFormat="1" ht="18.75">
      <c r="C4" s="38" t="s">
        <v>24</v>
      </c>
    </row>
    <row r="5" spans="1:16" ht="15" customHeight="1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61"/>
    </row>
    <row r="6" spans="1:16" ht="15" customHeight="1">
      <c r="A6" s="32"/>
      <c r="B6" s="32"/>
      <c r="D6" s="32"/>
      <c r="E6" s="32"/>
      <c r="F6" s="32"/>
      <c r="G6" s="32"/>
      <c r="H6" s="32"/>
      <c r="I6" s="32"/>
      <c r="J6" s="32"/>
    </row>
    <row r="7" spans="1:16">
      <c r="P7" s="33"/>
    </row>
    <row r="8" spans="1:16" s="2" customFormat="1" ht="30.6" customHeight="1">
      <c r="A8" s="63" t="s">
        <v>1</v>
      </c>
      <c r="B8" s="59" t="s">
        <v>0</v>
      </c>
      <c r="C8" s="59" t="s">
        <v>30</v>
      </c>
      <c r="D8" s="59" t="s">
        <v>2</v>
      </c>
      <c r="E8" s="62" t="s">
        <v>3</v>
      </c>
      <c r="F8" s="59" t="s">
        <v>29</v>
      </c>
      <c r="G8" s="59"/>
      <c r="H8" s="59"/>
      <c r="I8" s="59" t="s">
        <v>7</v>
      </c>
      <c r="J8" s="60" t="s">
        <v>18</v>
      </c>
      <c r="N8"/>
      <c r="O8" s="34"/>
    </row>
    <row r="9" spans="1:16" ht="30">
      <c r="A9" s="63"/>
      <c r="B9" s="59"/>
      <c r="C9" s="59"/>
      <c r="D9" s="59"/>
      <c r="E9" s="62"/>
      <c r="F9" s="4" t="s">
        <v>4</v>
      </c>
      <c r="G9" s="4" t="s">
        <v>5</v>
      </c>
      <c r="H9" s="4" t="s">
        <v>6</v>
      </c>
      <c r="I9" s="59"/>
      <c r="J9" s="60"/>
    </row>
    <row r="10" spans="1:16" s="3" customFormat="1" ht="12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</row>
    <row r="11" spans="1:16" s="9" customFormat="1" ht="14.25" customHeight="1">
      <c r="A11" s="10">
        <v>1</v>
      </c>
      <c r="B11" s="18"/>
      <c r="C11" s="23"/>
      <c r="D11" s="24"/>
      <c r="E11" s="13"/>
      <c r="F11" s="14"/>
      <c r="G11" s="14"/>
      <c r="H11" s="14"/>
      <c r="I11" s="12"/>
      <c r="J11" s="11"/>
    </row>
    <row r="12" spans="1:16" s="9" customFormat="1">
      <c r="A12" s="10">
        <v>2</v>
      </c>
      <c r="B12" s="18"/>
      <c r="C12" s="23"/>
      <c r="D12" s="24"/>
      <c r="E12" s="13"/>
      <c r="F12" s="14"/>
      <c r="G12" s="14"/>
      <c r="H12" s="14"/>
      <c r="I12" s="12"/>
      <c r="J12" s="11"/>
    </row>
    <row r="13" spans="1:16" s="9" customFormat="1">
      <c r="A13" s="10">
        <v>3</v>
      </c>
      <c r="B13" s="18"/>
      <c r="C13" s="23"/>
      <c r="D13" s="24"/>
      <c r="E13" s="13"/>
      <c r="F13" s="14"/>
      <c r="G13" s="14"/>
      <c r="H13" s="14"/>
      <c r="I13" s="12"/>
      <c r="J13" s="11"/>
    </row>
    <row r="14" spans="1:16" s="9" customFormat="1">
      <c r="A14" s="10">
        <v>4</v>
      </c>
      <c r="B14" s="18"/>
      <c r="C14" s="23"/>
      <c r="D14" s="24"/>
      <c r="E14" s="13"/>
      <c r="F14" s="14"/>
      <c r="G14" s="14"/>
      <c r="H14" s="14"/>
      <c r="I14" s="12"/>
      <c r="J14" s="11"/>
    </row>
    <row r="15" spans="1:16" s="9" customFormat="1">
      <c r="A15" s="10">
        <v>5</v>
      </c>
      <c r="B15" s="18"/>
      <c r="C15" s="23"/>
      <c r="D15" s="24"/>
      <c r="E15" s="13"/>
      <c r="F15" s="14"/>
      <c r="G15" s="14"/>
      <c r="H15" s="14"/>
      <c r="I15" s="12"/>
      <c r="J15" s="11"/>
    </row>
    <row r="16" spans="1:16" s="9" customFormat="1">
      <c r="A16" s="10">
        <v>6</v>
      </c>
      <c r="B16" s="18"/>
      <c r="C16" s="23"/>
      <c r="D16" s="24"/>
      <c r="E16" s="13"/>
      <c r="F16" s="14"/>
      <c r="G16" s="14"/>
      <c r="H16" s="14"/>
      <c r="I16" s="12"/>
      <c r="J16" s="11"/>
    </row>
    <row r="17" spans="1:12" s="9" customFormat="1">
      <c r="A17" s="10">
        <v>7</v>
      </c>
      <c r="B17" s="18"/>
      <c r="C17" s="11"/>
      <c r="D17" s="24"/>
      <c r="E17" s="12"/>
      <c r="F17" s="12"/>
      <c r="G17" s="12"/>
      <c r="H17" s="12"/>
      <c r="I17" s="12"/>
      <c r="J17" s="12"/>
    </row>
    <row r="18" spans="1:12" s="9" customFormat="1">
      <c r="A18" s="10">
        <v>8</v>
      </c>
      <c r="C18" s="11"/>
      <c r="D18" s="24"/>
      <c r="E18" s="12"/>
      <c r="F18" s="12"/>
      <c r="G18" s="12"/>
      <c r="H18" s="12"/>
      <c r="I18" s="12"/>
      <c r="J18" s="12"/>
    </row>
    <row r="19" spans="1:12" s="9" customFormat="1">
      <c r="A19" s="10">
        <v>9</v>
      </c>
      <c r="B19" s="19"/>
      <c r="C19" s="11"/>
      <c r="D19" s="24"/>
      <c r="E19" s="12"/>
      <c r="F19" s="12"/>
      <c r="G19" s="12"/>
      <c r="H19" s="12"/>
      <c r="I19" s="12"/>
      <c r="J19" s="12"/>
    </row>
    <row r="20" spans="1:12" s="9" customFormat="1">
      <c r="A20" s="1"/>
    </row>
    <row r="21" spans="1:12" ht="33.75" customHeight="1" thickBot="1">
      <c r="A21" s="57" t="s">
        <v>26</v>
      </c>
      <c r="B21" s="57"/>
      <c r="C21" s="8"/>
      <c r="D21" s="8"/>
      <c r="E21" s="8"/>
      <c r="F21" s="8"/>
    </row>
    <row r="22" spans="1:12" ht="20.45" customHeight="1">
      <c r="A22" s="42"/>
      <c r="B22" s="43"/>
      <c r="C22" s="49" t="s">
        <v>8</v>
      </c>
      <c r="D22" s="47"/>
      <c r="E22" s="49" t="s">
        <v>13</v>
      </c>
      <c r="F22" s="41"/>
      <c r="G22" s="41"/>
      <c r="H22" s="5"/>
      <c r="I22" s="5"/>
      <c r="J22" s="5"/>
      <c r="K22" s="5"/>
      <c r="L22" s="6"/>
    </row>
    <row r="23" spans="1:12" ht="32.25" customHeight="1" thickBot="1">
      <c r="A23" s="44"/>
      <c r="B23" s="45" t="s">
        <v>27</v>
      </c>
      <c r="C23" s="48"/>
      <c r="D23" s="48"/>
      <c r="E23" s="48"/>
      <c r="F23" s="50"/>
      <c r="G23" s="41"/>
      <c r="H23" s="5"/>
      <c r="I23" s="5"/>
      <c r="J23" s="5"/>
      <c r="K23" s="5"/>
      <c r="L23" s="6"/>
    </row>
    <row r="24" spans="1:12" ht="20.45" customHeight="1">
      <c r="A24" s="42"/>
      <c r="B24" s="40"/>
      <c r="C24" s="49" t="s">
        <v>8</v>
      </c>
      <c r="D24" s="47"/>
      <c r="E24" s="49" t="s">
        <v>12</v>
      </c>
      <c r="F24" s="41"/>
      <c r="G24" s="41"/>
      <c r="H24" s="5"/>
      <c r="I24" s="5"/>
      <c r="J24" s="5"/>
      <c r="K24" s="5"/>
      <c r="L24" s="6"/>
    </row>
    <row r="25" spans="1:12" ht="20.45" customHeight="1" thickBot="1">
      <c r="A25" s="42"/>
      <c r="B25" s="46" t="s">
        <v>9</v>
      </c>
      <c r="C25" s="48"/>
      <c r="D25" s="48"/>
      <c r="E25" s="48"/>
      <c r="F25" s="50"/>
      <c r="G25" s="50"/>
      <c r="H25" s="5"/>
      <c r="I25" s="5"/>
      <c r="J25" s="5"/>
      <c r="K25" s="6"/>
      <c r="L25" s="6"/>
    </row>
    <row r="26" spans="1:12" ht="20.45" customHeight="1">
      <c r="A26" s="5"/>
      <c r="B26" s="5"/>
      <c r="C26" s="49" t="s">
        <v>8</v>
      </c>
      <c r="D26" s="47"/>
      <c r="E26" s="49" t="s">
        <v>12</v>
      </c>
      <c r="F26" s="41"/>
      <c r="G26" s="49" t="s">
        <v>10</v>
      </c>
      <c r="H26" s="5"/>
      <c r="I26" s="5"/>
      <c r="J26" s="5"/>
      <c r="K26" s="6"/>
      <c r="L26" s="6"/>
    </row>
    <row r="27" spans="1:12" ht="20.45" customHeight="1">
      <c r="A27" s="25"/>
      <c r="B27" s="26" t="s">
        <v>19</v>
      </c>
      <c r="C27" s="27"/>
      <c r="D27" s="28"/>
      <c r="E27" s="27"/>
      <c r="F27" s="26"/>
      <c r="G27" s="51"/>
      <c r="H27" s="25"/>
      <c r="I27" s="25"/>
      <c r="J27" s="25"/>
      <c r="K27" s="29"/>
      <c r="L27" s="6"/>
    </row>
    <row r="28" spans="1:12">
      <c r="A28" s="29"/>
      <c r="B28" s="26" t="s">
        <v>28</v>
      </c>
      <c r="C28" s="26"/>
      <c r="D28" s="26"/>
      <c r="E28" s="26"/>
      <c r="F28" s="26"/>
      <c r="G28" s="6"/>
      <c r="H28" s="6"/>
      <c r="I28" s="6"/>
      <c r="J28" s="6"/>
      <c r="K28" s="6"/>
      <c r="L28" s="6"/>
    </row>
    <row r="29" spans="1: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</sheetData>
  <mergeCells count="13">
    <mergeCell ref="N1:O1"/>
    <mergeCell ref="I1:J1"/>
    <mergeCell ref="A21:B21"/>
    <mergeCell ref="C2:E2"/>
    <mergeCell ref="I8:I9"/>
    <mergeCell ref="J8:J9"/>
    <mergeCell ref="A5:J5"/>
    <mergeCell ref="F8:H8"/>
    <mergeCell ref="C8:C9"/>
    <mergeCell ref="D8:D9"/>
    <mergeCell ref="E8:E9"/>
    <mergeCell ref="B8:B9"/>
    <mergeCell ref="A8:A9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2" fitToHeight="0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C3</xm:sqref>
        </x14:dataValidation>
        <x14:dataValidation type="list" allowBlank="1" showInputMessage="1" showErrorMessage="1">
          <x14:formula1>
            <xm:f>#REF!</xm:f>
          </x14:formula1>
          <xm:sqref>B11:B17 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P41"/>
  <sheetViews>
    <sheetView tabSelected="1" zoomScale="90" zoomScaleNormal="90" zoomScalePageLayoutView="80" workbookViewId="0">
      <selection activeCell="O13" sqref="O13"/>
    </sheetView>
  </sheetViews>
  <sheetFormatPr defaultRowHeight="15"/>
  <cols>
    <col min="1" max="1" width="11" customWidth="1"/>
    <col min="2" max="2" width="22.42578125" customWidth="1"/>
    <col min="3" max="3" width="45.5703125" customWidth="1"/>
    <col min="4" max="4" width="13.85546875" customWidth="1"/>
    <col min="5" max="5" width="10.42578125" customWidth="1"/>
    <col min="6" max="6" width="13.7109375" customWidth="1"/>
    <col min="7" max="7" width="15.140625" customWidth="1"/>
    <col min="8" max="8" width="14.42578125" customWidth="1"/>
    <col min="9" max="9" width="12.140625" customWidth="1"/>
    <col min="10" max="11" width="12.7109375" customWidth="1"/>
    <col min="12" max="12" width="14" customWidth="1"/>
    <col min="13" max="13" width="13.42578125" customWidth="1"/>
    <col min="14" max="14" width="15.5703125" customWidth="1"/>
    <col min="15" max="15" width="17.5703125" customWidth="1"/>
  </cols>
  <sheetData>
    <row r="1" spans="1:16" ht="93" customHeight="1">
      <c r="C1" s="58"/>
      <c r="D1" s="58"/>
      <c r="E1" s="58"/>
      <c r="I1" s="56"/>
      <c r="J1" s="66"/>
      <c r="K1" s="21"/>
      <c r="N1" s="56" t="s">
        <v>34</v>
      </c>
      <c r="O1" s="66"/>
    </row>
    <row r="2" spans="1:16" ht="18.75" customHeigh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6" ht="41.25" customHeight="1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6" ht="18" customHeight="1">
      <c r="A4" s="58" t="s">
        <v>49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P4" s="21"/>
    </row>
    <row r="5" spans="1:16" ht="18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P5" s="21"/>
    </row>
    <row r="6" spans="1:16" s="17" customFormat="1" ht="18.75">
      <c r="A6" s="64" t="s">
        <v>36</v>
      </c>
      <c r="B6" s="64"/>
      <c r="C6" s="64"/>
      <c r="D6" s="17" t="s">
        <v>16</v>
      </c>
      <c r="N6"/>
      <c r="O6" s="35"/>
    </row>
    <row r="7" spans="1:16">
      <c r="C7" s="38" t="s">
        <v>24</v>
      </c>
    </row>
    <row r="8" spans="1:16">
      <c r="C8" s="38"/>
    </row>
    <row r="9" spans="1:16" s="2" customFormat="1" ht="30.6" customHeight="1">
      <c r="A9" s="63" t="s">
        <v>1</v>
      </c>
      <c r="B9" s="59" t="s">
        <v>20</v>
      </c>
      <c r="C9" s="59" t="s">
        <v>14</v>
      </c>
      <c r="D9" s="59" t="s">
        <v>2</v>
      </c>
      <c r="E9" s="59" t="s">
        <v>3</v>
      </c>
      <c r="F9" s="59" t="s">
        <v>11</v>
      </c>
      <c r="G9" s="59"/>
      <c r="H9" s="59"/>
      <c r="I9" s="59" t="s">
        <v>7</v>
      </c>
      <c r="J9" s="60" t="s">
        <v>18</v>
      </c>
      <c r="K9" s="59" t="s">
        <v>15</v>
      </c>
      <c r="L9" s="59"/>
      <c r="M9" s="59"/>
      <c r="N9" s="59" t="s">
        <v>22</v>
      </c>
      <c r="O9" s="59" t="s">
        <v>23</v>
      </c>
    </row>
    <row r="10" spans="1:16" ht="77.25" customHeight="1">
      <c r="A10" s="63"/>
      <c r="B10" s="59"/>
      <c r="C10" s="59"/>
      <c r="D10" s="59"/>
      <c r="E10" s="59"/>
      <c r="F10" s="16" t="s">
        <v>4</v>
      </c>
      <c r="G10" s="16" t="s">
        <v>5</v>
      </c>
      <c r="H10" s="16" t="s">
        <v>6</v>
      </c>
      <c r="I10" s="59"/>
      <c r="J10" s="60"/>
      <c r="K10" s="22" t="s">
        <v>4</v>
      </c>
      <c r="L10" s="22" t="s">
        <v>5</v>
      </c>
      <c r="M10" s="22" t="s">
        <v>6</v>
      </c>
      <c r="N10" s="59"/>
      <c r="O10" s="59"/>
    </row>
    <row r="11" spans="1:16" s="3" customFormat="1" ht="12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</row>
    <row r="12" spans="1:16" s="9" customFormat="1" ht="75">
      <c r="A12" s="10">
        <v>1</v>
      </c>
      <c r="B12" s="53" t="s">
        <v>37</v>
      </c>
      <c r="C12" s="23" t="s">
        <v>42</v>
      </c>
      <c r="D12" s="10">
        <v>2021</v>
      </c>
      <c r="E12" s="70">
        <v>0.05</v>
      </c>
      <c r="F12" s="14">
        <f>G12+H12</f>
        <v>70000</v>
      </c>
      <c r="G12" s="14">
        <v>66500</v>
      </c>
      <c r="H12" s="14">
        <v>3500</v>
      </c>
      <c r="I12" s="12" t="s">
        <v>38</v>
      </c>
      <c r="J12" s="54" t="s">
        <v>39</v>
      </c>
      <c r="K12" s="68">
        <f>L12+M12</f>
        <v>70000</v>
      </c>
      <c r="L12" s="69">
        <v>66500</v>
      </c>
      <c r="M12" s="69">
        <v>3500</v>
      </c>
      <c r="N12" s="10">
        <v>1</v>
      </c>
      <c r="O12" s="11"/>
    </row>
    <row r="13" spans="1:16" s="9" customFormat="1" ht="60">
      <c r="A13" s="10">
        <v>2</v>
      </c>
      <c r="B13" s="53" t="s">
        <v>37</v>
      </c>
      <c r="C13" s="23" t="s">
        <v>43</v>
      </c>
      <c r="D13" s="10">
        <v>2021</v>
      </c>
      <c r="E13" s="70">
        <v>0.05</v>
      </c>
      <c r="F13" s="14">
        <f t="shared" ref="F13:F18" si="0">G13+H13</f>
        <v>90000</v>
      </c>
      <c r="G13" s="14">
        <v>85500</v>
      </c>
      <c r="H13" s="14">
        <v>4500</v>
      </c>
      <c r="I13" s="12" t="s">
        <v>38</v>
      </c>
      <c r="J13" s="54" t="s">
        <v>39</v>
      </c>
      <c r="K13" s="68">
        <f t="shared" ref="K13:K18" si="1">L13+M13</f>
        <v>0</v>
      </c>
      <c r="L13" s="69">
        <v>0</v>
      </c>
      <c r="M13" s="69">
        <v>0</v>
      </c>
      <c r="N13" s="10">
        <v>0</v>
      </c>
      <c r="O13" s="11" t="s">
        <v>52</v>
      </c>
    </row>
    <row r="14" spans="1:16" s="9" customFormat="1" ht="60">
      <c r="A14" s="10">
        <v>3</v>
      </c>
      <c r="B14" s="55" t="s">
        <v>37</v>
      </c>
      <c r="C14" s="23" t="s">
        <v>44</v>
      </c>
      <c r="D14" s="10">
        <v>2021</v>
      </c>
      <c r="E14" s="70">
        <v>0.05</v>
      </c>
      <c r="F14" s="14">
        <f t="shared" si="0"/>
        <v>35000</v>
      </c>
      <c r="G14" s="14">
        <v>33250</v>
      </c>
      <c r="H14" s="14">
        <v>1750</v>
      </c>
      <c r="I14" s="12" t="s">
        <v>38</v>
      </c>
      <c r="J14" s="54" t="s">
        <v>39</v>
      </c>
      <c r="K14" s="68">
        <f t="shared" ref="K14:K17" si="2">L14+M14</f>
        <v>35000</v>
      </c>
      <c r="L14" s="69">
        <v>33250</v>
      </c>
      <c r="M14" s="69">
        <v>1750</v>
      </c>
      <c r="N14" s="10">
        <v>1</v>
      </c>
      <c r="O14" s="11"/>
    </row>
    <row r="15" spans="1:16" s="9" customFormat="1" ht="60">
      <c r="A15" s="10">
        <v>4</v>
      </c>
      <c r="B15" s="55" t="s">
        <v>37</v>
      </c>
      <c r="C15" s="23" t="s">
        <v>45</v>
      </c>
      <c r="D15" s="10">
        <v>2021</v>
      </c>
      <c r="E15" s="70">
        <v>0.05</v>
      </c>
      <c r="F15" s="14">
        <f t="shared" si="0"/>
        <v>141000</v>
      </c>
      <c r="G15" s="14">
        <v>133950</v>
      </c>
      <c r="H15" s="14">
        <v>7050</v>
      </c>
      <c r="I15" s="12" t="s">
        <v>38</v>
      </c>
      <c r="J15" s="54" t="s">
        <v>39</v>
      </c>
      <c r="K15" s="68">
        <f t="shared" si="2"/>
        <v>141000</v>
      </c>
      <c r="L15" s="69">
        <v>133950</v>
      </c>
      <c r="M15" s="69">
        <v>7050</v>
      </c>
      <c r="N15" s="10">
        <v>1</v>
      </c>
      <c r="O15" s="11"/>
    </row>
    <row r="16" spans="1:16" s="9" customFormat="1" ht="60">
      <c r="A16" s="10">
        <v>5</v>
      </c>
      <c r="B16" s="55" t="s">
        <v>37</v>
      </c>
      <c r="C16" s="23" t="s">
        <v>46</v>
      </c>
      <c r="D16" s="10">
        <v>2021</v>
      </c>
      <c r="E16" s="70">
        <v>0.05</v>
      </c>
      <c r="F16" s="14">
        <f t="shared" si="0"/>
        <v>55000</v>
      </c>
      <c r="G16" s="14">
        <v>52250</v>
      </c>
      <c r="H16" s="14">
        <v>2750</v>
      </c>
      <c r="I16" s="12" t="s">
        <v>38</v>
      </c>
      <c r="J16" s="54" t="s">
        <v>39</v>
      </c>
      <c r="K16" s="68">
        <f t="shared" si="2"/>
        <v>55000</v>
      </c>
      <c r="L16" s="69">
        <v>52250</v>
      </c>
      <c r="M16" s="69">
        <v>2750</v>
      </c>
      <c r="N16" s="10">
        <v>1</v>
      </c>
      <c r="O16" s="11"/>
    </row>
    <row r="17" spans="1:15" s="9" customFormat="1" ht="60">
      <c r="A17" s="10">
        <v>6</v>
      </c>
      <c r="B17" s="55" t="s">
        <v>37</v>
      </c>
      <c r="C17" s="23" t="s">
        <v>47</v>
      </c>
      <c r="D17" s="10">
        <v>2021</v>
      </c>
      <c r="E17" s="70">
        <v>0.05</v>
      </c>
      <c r="F17" s="14">
        <f t="shared" si="0"/>
        <v>75000</v>
      </c>
      <c r="G17" s="14">
        <v>71250</v>
      </c>
      <c r="H17" s="14">
        <v>3750</v>
      </c>
      <c r="I17" s="12" t="s">
        <v>38</v>
      </c>
      <c r="J17" s="54" t="s">
        <v>39</v>
      </c>
      <c r="K17" s="68">
        <f t="shared" si="2"/>
        <v>75000</v>
      </c>
      <c r="L17" s="69">
        <v>71250</v>
      </c>
      <c r="M17" s="69">
        <v>3750</v>
      </c>
      <c r="N17" s="10">
        <v>1</v>
      </c>
      <c r="O17" s="11"/>
    </row>
    <row r="18" spans="1:15" s="9" customFormat="1" ht="60">
      <c r="A18" s="10">
        <v>7</v>
      </c>
      <c r="B18" s="53" t="s">
        <v>37</v>
      </c>
      <c r="C18" s="23" t="s">
        <v>48</v>
      </c>
      <c r="D18" s="10">
        <v>2021</v>
      </c>
      <c r="E18" s="70">
        <v>0.05</v>
      </c>
      <c r="F18" s="14">
        <f t="shared" si="0"/>
        <v>60315.79</v>
      </c>
      <c r="G18" s="14">
        <v>57300</v>
      </c>
      <c r="H18" s="14">
        <v>3015.79</v>
      </c>
      <c r="I18" s="12" t="s">
        <v>38</v>
      </c>
      <c r="J18" s="54" t="s">
        <v>39</v>
      </c>
      <c r="K18" s="68">
        <f t="shared" si="1"/>
        <v>60315.79</v>
      </c>
      <c r="L18" s="69">
        <v>57300</v>
      </c>
      <c r="M18" s="69">
        <v>3015.79</v>
      </c>
      <c r="N18" s="10">
        <v>1</v>
      </c>
      <c r="O18" s="11"/>
    </row>
    <row r="19" spans="1:15" s="9" customFormat="1">
      <c r="A19" s="10"/>
      <c r="B19" s="20"/>
      <c r="C19" s="11"/>
      <c r="D19" s="10">
        <v>2021</v>
      </c>
      <c r="E19" s="71">
        <v>0.05</v>
      </c>
      <c r="F19" s="14">
        <f t="shared" ref="F19" si="3">G19+H19</f>
        <v>526315.79</v>
      </c>
      <c r="G19" s="14">
        <f>G12+G13+G14+G15+G16+G17+G18</f>
        <v>500000</v>
      </c>
      <c r="H19" s="14">
        <f>H12+H13+H14+H15+H16+H17+H18</f>
        <v>26315.79</v>
      </c>
      <c r="I19" s="12"/>
      <c r="J19" s="12"/>
      <c r="K19" s="37"/>
      <c r="L19" s="12"/>
      <c r="M19" s="12"/>
      <c r="N19" s="12"/>
      <c r="O19" s="12"/>
    </row>
    <row r="20" spans="1:15" s="9" customFormat="1">
      <c r="A20" s="1"/>
    </row>
    <row r="21" spans="1:15" ht="27.75" customHeight="1" thickBot="1">
      <c r="A21" s="65" t="s">
        <v>50</v>
      </c>
      <c r="B21" s="65"/>
      <c r="C21" s="48"/>
      <c r="D21" s="8" t="s">
        <v>51</v>
      </c>
      <c r="E21" s="48"/>
      <c r="F21" s="48"/>
      <c r="G21" s="47"/>
    </row>
    <row r="22" spans="1:15" ht="20.45" customHeight="1">
      <c r="A22" s="42"/>
      <c r="B22" s="43"/>
      <c r="C22" s="49" t="s">
        <v>8</v>
      </c>
      <c r="D22" s="47"/>
      <c r="E22" s="49" t="s">
        <v>13</v>
      </c>
      <c r="F22" s="41"/>
      <c r="G22" s="41"/>
      <c r="H22" s="5"/>
      <c r="I22" s="5"/>
      <c r="J22" s="5"/>
      <c r="K22" s="5"/>
      <c r="L22" s="5"/>
      <c r="M22" s="6"/>
    </row>
    <row r="23" spans="1:15" ht="27.75" customHeight="1" thickBot="1">
      <c r="A23" s="57" t="s">
        <v>25</v>
      </c>
      <c r="B23" s="57"/>
      <c r="C23" s="48"/>
      <c r="D23" s="8" t="s">
        <v>40</v>
      </c>
      <c r="E23" s="48"/>
      <c r="F23" s="50"/>
      <c r="G23" s="41"/>
      <c r="H23" s="5"/>
      <c r="I23" s="5"/>
      <c r="J23" s="5"/>
      <c r="K23" s="5"/>
      <c r="L23" s="5"/>
      <c r="M23" s="6"/>
    </row>
    <row r="24" spans="1:15" ht="20.45" customHeight="1">
      <c r="A24" s="42"/>
      <c r="B24" s="40"/>
      <c r="C24" s="49" t="s">
        <v>8</v>
      </c>
      <c r="D24" s="47"/>
      <c r="E24" s="49" t="s">
        <v>12</v>
      </c>
      <c r="F24" s="41"/>
      <c r="G24" s="41"/>
      <c r="H24" s="5"/>
      <c r="I24" s="5"/>
      <c r="J24" s="5"/>
      <c r="K24" s="5"/>
      <c r="L24" s="5"/>
      <c r="M24" s="6"/>
    </row>
    <row r="25" spans="1:15" ht="20.45" customHeight="1" thickBot="1">
      <c r="A25" s="42"/>
      <c r="B25" s="46" t="s">
        <v>9</v>
      </c>
      <c r="C25" s="48"/>
      <c r="D25" s="8" t="s">
        <v>40</v>
      </c>
      <c r="E25" s="48"/>
      <c r="F25" s="50"/>
      <c r="G25" s="50" t="s">
        <v>41</v>
      </c>
      <c r="H25" s="5"/>
      <c r="I25" s="5"/>
      <c r="J25" s="5"/>
      <c r="K25" s="5"/>
      <c r="L25" s="6"/>
      <c r="M25" s="6"/>
    </row>
    <row r="26" spans="1:15" ht="20.45" customHeight="1">
      <c r="A26" s="41"/>
      <c r="B26" s="41"/>
      <c r="C26" s="49" t="s">
        <v>8</v>
      </c>
      <c r="D26" s="47"/>
      <c r="E26" s="49" t="s">
        <v>12</v>
      </c>
      <c r="F26" s="41"/>
      <c r="G26" s="49" t="s">
        <v>10</v>
      </c>
      <c r="H26" s="5"/>
      <c r="I26" s="5"/>
      <c r="J26" s="5"/>
      <c r="K26" s="5"/>
      <c r="L26" s="6"/>
      <c r="M26" s="6"/>
    </row>
    <row r="27" spans="1:15" ht="20.45" customHeight="1">
      <c r="A27" s="5"/>
      <c r="B27" s="5"/>
      <c r="C27" s="7"/>
      <c r="E27" s="7"/>
      <c r="F27" s="5"/>
      <c r="G27" s="7"/>
      <c r="H27" s="5"/>
      <c r="I27" s="5"/>
      <c r="J27" s="5"/>
      <c r="K27" s="5"/>
      <c r="L27" s="6"/>
      <c r="M27" s="6"/>
    </row>
    <row r="28" spans="1:15" s="15" customFormat="1">
      <c r="A28" s="15" t="s">
        <v>32</v>
      </c>
      <c r="B28" s="30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20">
    <mergeCell ref="A21:B21"/>
    <mergeCell ref="A23:B23"/>
    <mergeCell ref="N1:O1"/>
    <mergeCell ref="I1:J1"/>
    <mergeCell ref="C1:E1"/>
    <mergeCell ref="A9:A10"/>
    <mergeCell ref="B9:B10"/>
    <mergeCell ref="C9:C10"/>
    <mergeCell ref="D9:D10"/>
    <mergeCell ref="E9:E10"/>
    <mergeCell ref="O9:O10"/>
    <mergeCell ref="N9:N10"/>
    <mergeCell ref="A2:N2"/>
    <mergeCell ref="A3:N3"/>
    <mergeCell ref="A4:N4"/>
    <mergeCell ref="F9:H9"/>
    <mergeCell ref="I9:I10"/>
    <mergeCell ref="A6:C6"/>
    <mergeCell ref="J9:J10"/>
    <mergeCell ref="K9:M9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46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A6 B12:B14 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Перечень</vt:lpstr>
      <vt:lpstr>Отчет</vt:lpstr>
      <vt:lpstr>Отчет!Заголовки_для_печати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Ольга</cp:lastModifiedBy>
  <cp:lastPrinted>2021-03-29T12:11:51Z</cp:lastPrinted>
  <dcterms:created xsi:type="dcterms:W3CDTF">2019-05-31T06:30:16Z</dcterms:created>
  <dcterms:modified xsi:type="dcterms:W3CDTF">2021-06-28T12:27:04Z</dcterms:modified>
</cp:coreProperties>
</file>