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Бюджет!#REF!</definedName>
  </definedNames>
  <calcPr calcId="14562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10" i="1"/>
</calcChain>
</file>

<file path=xl/sharedStrings.xml><?xml version="1.0" encoding="utf-8"?>
<sst xmlns="http://schemas.openxmlformats.org/spreadsheetml/2006/main" count="66" uniqueCount="66">
  <si>
    <t>руб.</t>
  </si>
  <si>
    <t>КФСР</t>
  </si>
  <si>
    <t>Наименование КФСР</t>
  </si>
  <si>
    <t>Ассигнования 2016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</si>
  <si>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</si>
  <si>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</si>
  <si>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</si>
  <si>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</si>
  <si>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</si>
  <si>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</si>
  <si>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</si>
  <si>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</si>
  <si>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</si>
  <si>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</si>
  <si>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</si>
  <si>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</si>
  <si>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</si>
  <si>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</si>
  <si>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</si>
  <si>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</si>
  <si>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</si>
  <si>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</si>
  <si>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</si>
  <si>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</si>
  <si>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</si>
  <si>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</si>
  <si>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</si>
  <si>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</si>
  <si>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</si>
  <si>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</si>
  <si>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</si>
  <si>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</si>
  <si>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</si>
  <si>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</si>
  <si>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</si>
  <si>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</si>
  <si>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</si>
  <si>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</si>
  <si>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</si>
  <si>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</si>
  <si>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</si>
  <si>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</si>
  <si>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</si>
  <si>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</si>
  <si>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</si>
  <si>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</si>
  <si>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</si>
  <si>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</si>
  <si>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</si>
  <si>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</si>
  <si>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</si>
  <si>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</si>
  <si>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</si>
  <si>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</si>
  <si>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</si>
  <si>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</si>
  <si>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</si>
  <si>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</si>
  <si>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</si>
  <si>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</si>
  <si>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Исполнение к плану года, %</t>
  </si>
  <si>
    <t>Структура расходов, %</t>
  </si>
  <si>
    <t>Сведения об исполнении расходной части бюджета</t>
  </si>
  <si>
    <t>муниципального образования Гостицкое сельское поселение</t>
  </si>
  <si>
    <t>Сланцевского муниципального района Ленинградской области</t>
  </si>
  <si>
    <t>на 01 декабря 2016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</si>
</sst>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#,##0.0"/>
  </numFmts>
  <fonts count="7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3" fillId="0" borderId="1" xfId="1" applyNumberFormat="1" applyFont="1" applyBorder="1" applyAlignment="1">
      <alignment horizontal="center" vertical="center" wrapText="1"/>
    </xf>
    <xf numFmtId="173" fontId="4" fillId="0" borderId="3" xfId="0" applyNumberFormat="1" applyFont="1" applyBorder="1" applyAlignment="1" applyProtection="1">
      <alignment horizontal="right" vertical="center" wrapText="1"/>
    </xf>
    <xf numFmtId="173" fontId="2" fillId="0" borderId="4" xfId="0" applyNumberFormat="1" applyFont="1" applyBorder="1" applyAlignment="1" applyProtection="1">
      <alignment horizontal="right" vertical="center" wrapText="1"/>
    </xf>
    <xf numFmtId="173" fontId="4" fillId="0" borderId="3" xfId="0" applyNumberFormat="1" applyFont="1" applyBorder="1" applyAlignment="1" applyProtection="1">
      <alignment horizontal="right"/>
    </xf>
    <xf numFmtId="173" fontId="1" fillId="0" borderId="0" xfId="0" applyNumberFormat="1" applyFont="1" applyBorder="1" applyAlignment="1" applyProtection="1">
      <alignment wrapText="1"/>
    </xf>
    <xf numFmtId="173" fontId="3" fillId="0" borderId="1" xfId="1" applyNumberFormat="1" applyFont="1" applyBorder="1" applyAlignment="1">
      <alignment horizontal="center" vertical="center" wrapText="1"/>
    </xf>
    <xf numFmtId="173" fontId="0" fillId="0" borderId="0" xfId="0" applyNumberFormat="1"/>
    <xf numFmtId="0" fontId="6" fillId="0" borderId="0" xfId="1" applyFont="1" applyAlignment="1">
      <alignment horizontal="center"/>
    </xf>
    <xf numFmtId="173" fontId="4" fillId="0" borderId="5" xfId="0" applyNumberFormat="1" applyFont="1" applyBorder="1" applyAlignment="1" applyProtection="1">
      <alignment horizontal="right" vertical="center" wrapText="1"/>
    </xf>
    <xf numFmtId="173" fontId="4" fillId="0" borderId="5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37"/>
  <sheetViews>
    <sheetView showGridLines="0" tabSelected="1" workbookViewId="0">
      <selection activeCell="L34" sqref="L34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5" width="12.7109375" style="21" customWidth="1"/>
    <col min="6" max="6" width="12.7109375" customWidth="1"/>
  </cols>
  <sheetData>
    <row r="1" spans="1:6" x14ac:dyDescent="0.2">
      <c r="A1" s="12"/>
      <c r="B1" s="12"/>
      <c r="C1" s="12"/>
      <c r="D1" s="12"/>
      <c r="E1" s="12"/>
      <c r="F1" s="12"/>
    </row>
    <row r="2" spans="1:6" ht="15.75" x14ac:dyDescent="0.25">
      <c r="A2" s="22" t="s">
        <v>62</v>
      </c>
      <c r="B2" s="22"/>
      <c r="C2" s="22"/>
      <c r="D2" s="22"/>
      <c r="E2" s="22"/>
      <c r="F2" s="22"/>
    </row>
    <row r="3" spans="1:6" ht="15.75" x14ac:dyDescent="0.25">
      <c r="A3" s="22" t="s">
        <v>63</v>
      </c>
      <c r="B3" s="22"/>
      <c r="C3" s="22"/>
      <c r="D3" s="22"/>
      <c r="E3" s="22"/>
      <c r="F3" s="22"/>
    </row>
    <row r="4" spans="1:6" ht="15.75" x14ac:dyDescent="0.25">
      <c r="A4" s="22" t="s">
        <v>64</v>
      </c>
      <c r="B4" s="22"/>
      <c r="C4" s="22"/>
      <c r="D4" s="22"/>
      <c r="E4" s="22"/>
      <c r="F4" s="22"/>
    </row>
    <row r="5" spans="1:6" ht="15.75" x14ac:dyDescent="0.25">
      <c r="A5" s="22" t="s">
        <v>65</v>
      </c>
      <c r="B5" s="22"/>
      <c r="C5" s="22"/>
      <c r="D5" s="22"/>
      <c r="E5" s="22"/>
      <c r="F5" s="22"/>
    </row>
    <row r="6" spans="1:6" x14ac:dyDescent="0.2">
      <c r="A6" s="13"/>
      <c r="B6" s="14"/>
      <c r="C6" s="14"/>
      <c r="D6" s="14"/>
      <c r="E6" s="14"/>
      <c r="F6" s="14"/>
    </row>
    <row r="7" spans="1:6" x14ac:dyDescent="0.2">
      <c r="A7" s="13"/>
      <c r="B7" s="14"/>
      <c r="C7" s="14"/>
      <c r="D7" s="14"/>
      <c r="E7" s="14"/>
      <c r="F7" s="14"/>
    </row>
    <row r="8" spans="1:6" x14ac:dyDescent="0.2">
      <c r="A8" s="1" t="s">
        <v>0</v>
      </c>
      <c r="B8" s="1"/>
      <c r="C8" s="1"/>
      <c r="D8" s="1"/>
      <c r="E8" s="19"/>
      <c r="F8" s="1"/>
    </row>
    <row r="9" spans="1:6" ht="31.5" x14ac:dyDescent="0.2">
      <c r="A9" s="2" t="s">
        <v>1</v>
      </c>
      <c r="B9" s="2" t="s">
        <v>2</v>
      </c>
      <c r="C9" s="2" t="s">
        <v>3</v>
      </c>
      <c r="D9" s="2" t="s">
        <v>4</v>
      </c>
      <c r="E9" s="20" t="s">
        <v>60</v>
      </c>
      <c r="F9" s="15" t="s">
        <v>61</v>
      </c>
    </row>
    <row r="10" spans="1:6" ht="22.5" x14ac:dyDescent="0.2">
      <c r="A10" s="3" t="s">
        <v>5</v>
      </c>
      <c r="B10" s="4" t="s">
        <v>6</v>
      </c>
      <c r="C10" s="5">
        <v>5218982.03</v>
      </c>
      <c r="D10" s="5">
        <v>4492484.63</v>
      </c>
      <c r="E10" s="16">
        <f>D10/C10*100</f>
        <v>86.079710644261397</v>
      </c>
      <c r="F10" s="23">
        <f>D10/$D$37*100</f>
        <v>36.159096450943686</v>
      </c>
    </row>
    <row r="11" spans="1:6" ht="56.25" outlineLevel="1" x14ac:dyDescent="0.2">
      <c r="A11" s="6" t="s">
        <v>7</v>
      </c>
      <c r="B11" s="7" t="s">
        <v>8</v>
      </c>
      <c r="C11" s="8">
        <v>162900</v>
      </c>
      <c r="D11" s="8">
        <v>123410.2</v>
      </c>
      <c r="E11" s="17">
        <f t="shared" ref="E11:E37" si="0">D11/C11*100</f>
        <v>75.758256599140566</v>
      </c>
      <c r="F11" s="17">
        <f t="shared" ref="F11:F37" si="1">D11/$D$37*100</f>
        <v>0.99330363759758711</v>
      </c>
    </row>
    <row r="12" spans="1:6" ht="67.5" outlineLevel="1" x14ac:dyDescent="0.2">
      <c r="A12" s="6" t="s">
        <v>9</v>
      </c>
      <c r="B12" s="7" t="s">
        <v>10</v>
      </c>
      <c r="C12" s="8">
        <v>4734709.2300000004</v>
      </c>
      <c r="D12" s="8">
        <v>4084500.84</v>
      </c>
      <c r="E12" s="17">
        <f t="shared" si="0"/>
        <v>86.267194912833105</v>
      </c>
      <c r="F12" s="17">
        <f t="shared" si="1"/>
        <v>32.875317778776797</v>
      </c>
    </row>
    <row r="13" spans="1:6" ht="56.25" outlineLevel="1" x14ac:dyDescent="0.2">
      <c r="A13" s="6" t="s">
        <v>11</v>
      </c>
      <c r="B13" s="7" t="s">
        <v>12</v>
      </c>
      <c r="C13" s="8">
        <v>292100</v>
      </c>
      <c r="D13" s="8">
        <v>268700</v>
      </c>
      <c r="E13" s="17">
        <f t="shared" si="0"/>
        <v>91.98904484765491</v>
      </c>
      <c r="F13" s="17">
        <f t="shared" si="1"/>
        <v>2.1627117322755467</v>
      </c>
    </row>
    <row r="14" spans="1:6" outlineLevel="1" x14ac:dyDescent="0.2">
      <c r="A14" s="6" t="s">
        <v>13</v>
      </c>
      <c r="B14" s="7" t="s">
        <v>14</v>
      </c>
      <c r="C14" s="8">
        <v>5000</v>
      </c>
      <c r="D14" s="8">
        <v>0</v>
      </c>
      <c r="E14" s="17">
        <f t="shared" si="0"/>
        <v>0</v>
      </c>
      <c r="F14" s="17">
        <f t="shared" si="1"/>
        <v>0</v>
      </c>
    </row>
    <row r="15" spans="1:6" ht="22.5" outlineLevel="1" x14ac:dyDescent="0.2">
      <c r="A15" s="6" t="s">
        <v>15</v>
      </c>
      <c r="B15" s="7" t="s">
        <v>16</v>
      </c>
      <c r="C15" s="8">
        <v>24272.799999999999</v>
      </c>
      <c r="D15" s="8">
        <v>15873.59</v>
      </c>
      <c r="E15" s="17">
        <f t="shared" si="0"/>
        <v>65.396616789163176</v>
      </c>
      <c r="F15" s="17">
        <f t="shared" si="1"/>
        <v>0.12776330229375435</v>
      </c>
    </row>
    <row r="16" spans="1:6" x14ac:dyDescent="0.2">
      <c r="A16" s="3" t="s">
        <v>17</v>
      </c>
      <c r="B16" s="4" t="s">
        <v>18</v>
      </c>
      <c r="C16" s="5">
        <v>96630</v>
      </c>
      <c r="D16" s="5">
        <v>92730.84</v>
      </c>
      <c r="E16" s="16">
        <f t="shared" si="0"/>
        <v>95.964855634895997</v>
      </c>
      <c r="F16" s="23">
        <f t="shared" si="1"/>
        <v>0.74637169933668235</v>
      </c>
    </row>
    <row r="17" spans="1:6" ht="22.5" outlineLevel="1" x14ac:dyDescent="0.2">
      <c r="A17" s="6" t="s">
        <v>19</v>
      </c>
      <c r="B17" s="7" t="s">
        <v>20</v>
      </c>
      <c r="C17" s="8">
        <v>96630</v>
      </c>
      <c r="D17" s="8">
        <v>92730.84</v>
      </c>
      <c r="E17" s="17">
        <f t="shared" si="0"/>
        <v>95.964855634895997</v>
      </c>
      <c r="F17" s="17">
        <f t="shared" si="1"/>
        <v>0.74637169933668235</v>
      </c>
    </row>
    <row r="18" spans="1:6" ht="33.75" x14ac:dyDescent="0.2">
      <c r="A18" s="3" t="s">
        <v>21</v>
      </c>
      <c r="B18" s="4" t="s">
        <v>22</v>
      </c>
      <c r="C18" s="5">
        <v>77243.62</v>
      </c>
      <c r="D18" s="5">
        <v>74065.429999999993</v>
      </c>
      <c r="E18" s="16">
        <f t="shared" si="0"/>
        <v>95.885498375140884</v>
      </c>
      <c r="F18" s="23">
        <f t="shared" si="1"/>
        <v>0.59613760482706812</v>
      </c>
    </row>
    <row r="19" spans="1:6" outlineLevel="1" x14ac:dyDescent="0.2">
      <c r="A19" s="6" t="s">
        <v>23</v>
      </c>
      <c r="B19" s="7" t="s">
        <v>24</v>
      </c>
      <c r="C19" s="8">
        <v>76243.62</v>
      </c>
      <c r="D19" s="8">
        <v>74065.429999999993</v>
      </c>
      <c r="E19" s="17">
        <f t="shared" si="0"/>
        <v>97.143118335671886</v>
      </c>
      <c r="F19" s="17">
        <f t="shared" si="1"/>
        <v>0.59613760482706812</v>
      </c>
    </row>
    <row r="20" spans="1:6" ht="33.75" outlineLevel="1" x14ac:dyDescent="0.2">
      <c r="A20" s="6" t="s">
        <v>25</v>
      </c>
      <c r="B20" s="7" t="s">
        <v>26</v>
      </c>
      <c r="C20" s="8">
        <v>1000</v>
      </c>
      <c r="D20" s="8">
        <v>0</v>
      </c>
      <c r="E20" s="17">
        <f t="shared" si="0"/>
        <v>0</v>
      </c>
      <c r="F20" s="17">
        <f t="shared" si="1"/>
        <v>0</v>
      </c>
    </row>
    <row r="21" spans="1:6" x14ac:dyDescent="0.2">
      <c r="A21" s="3" t="s">
        <v>27</v>
      </c>
      <c r="B21" s="4" t="s">
        <v>28</v>
      </c>
      <c r="C21" s="5">
        <v>1019948.59</v>
      </c>
      <c r="D21" s="5">
        <v>922531.18</v>
      </c>
      <c r="E21" s="16">
        <f t="shared" si="0"/>
        <v>90.448792129807259</v>
      </c>
      <c r="F21" s="23">
        <f t="shared" si="1"/>
        <v>7.4252661197469454</v>
      </c>
    </row>
    <row r="22" spans="1:6" ht="22.5" outlineLevel="1" x14ac:dyDescent="0.2">
      <c r="A22" s="6" t="s">
        <v>29</v>
      </c>
      <c r="B22" s="7" t="s">
        <v>30</v>
      </c>
      <c r="C22" s="8">
        <v>920048.59</v>
      </c>
      <c r="D22" s="8">
        <v>822631.18</v>
      </c>
      <c r="E22" s="17">
        <f t="shared" si="0"/>
        <v>89.411710309778329</v>
      </c>
      <c r="F22" s="17">
        <f t="shared" si="1"/>
        <v>6.6211913074867024</v>
      </c>
    </row>
    <row r="23" spans="1:6" ht="22.5" outlineLevel="1" x14ac:dyDescent="0.2">
      <c r="A23" s="6" t="s">
        <v>31</v>
      </c>
      <c r="B23" s="7" t="s">
        <v>32</v>
      </c>
      <c r="C23" s="8">
        <v>99900</v>
      </c>
      <c r="D23" s="8">
        <v>99900</v>
      </c>
      <c r="E23" s="17">
        <f t="shared" si="0"/>
        <v>100</v>
      </c>
      <c r="F23" s="17">
        <f t="shared" si="1"/>
        <v>0.80407481226024236</v>
      </c>
    </row>
    <row r="24" spans="1:6" ht="22.5" x14ac:dyDescent="0.2">
      <c r="A24" s="3" t="s">
        <v>33</v>
      </c>
      <c r="B24" s="4" t="s">
        <v>34</v>
      </c>
      <c r="C24" s="5">
        <v>10198515.92</v>
      </c>
      <c r="D24" s="5">
        <v>4653444.25</v>
      </c>
      <c r="E24" s="16">
        <f t="shared" si="0"/>
        <v>45.628641328825815</v>
      </c>
      <c r="F24" s="23">
        <f t="shared" si="1"/>
        <v>37.454627744567112</v>
      </c>
    </row>
    <row r="25" spans="1:6" outlineLevel="1" x14ac:dyDescent="0.2">
      <c r="A25" s="6" t="s">
        <v>35</v>
      </c>
      <c r="B25" s="7" t="s">
        <v>36</v>
      </c>
      <c r="C25" s="8">
        <v>244200</v>
      </c>
      <c r="D25" s="8">
        <v>195708.52</v>
      </c>
      <c r="E25" s="17">
        <f t="shared" si="0"/>
        <v>80.142719082719083</v>
      </c>
      <c r="F25" s="17">
        <f t="shared" si="1"/>
        <v>1.5752181329001989</v>
      </c>
    </row>
    <row r="26" spans="1:6" outlineLevel="1" x14ac:dyDescent="0.2">
      <c r="A26" s="6" t="s">
        <v>37</v>
      </c>
      <c r="B26" s="7" t="s">
        <v>38</v>
      </c>
      <c r="C26" s="8">
        <v>7159860.5800000001</v>
      </c>
      <c r="D26" s="8">
        <v>1741371.83</v>
      </c>
      <c r="E26" s="17">
        <f t="shared" si="0"/>
        <v>24.321309200688376</v>
      </c>
      <c r="F26" s="17">
        <f t="shared" si="1"/>
        <v>14.015948221046292</v>
      </c>
    </row>
    <row r="27" spans="1:6" outlineLevel="1" x14ac:dyDescent="0.2">
      <c r="A27" s="6" t="s">
        <v>39</v>
      </c>
      <c r="B27" s="7" t="s">
        <v>40</v>
      </c>
      <c r="C27" s="8">
        <v>2794455.34</v>
      </c>
      <c r="D27" s="8">
        <v>2716363.9</v>
      </c>
      <c r="E27" s="17">
        <f t="shared" si="0"/>
        <v>97.20548620397706</v>
      </c>
      <c r="F27" s="17">
        <f t="shared" si="1"/>
        <v>21.863461390620618</v>
      </c>
    </row>
    <row r="28" spans="1:6" x14ac:dyDescent="0.2">
      <c r="A28" s="3" t="s">
        <v>41</v>
      </c>
      <c r="B28" s="4" t="s">
        <v>42</v>
      </c>
      <c r="C28" s="5">
        <v>52905</v>
      </c>
      <c r="D28" s="5">
        <v>38860</v>
      </c>
      <c r="E28" s="16">
        <f t="shared" si="0"/>
        <v>73.452414705604383</v>
      </c>
      <c r="F28" s="23">
        <f t="shared" si="1"/>
        <v>0.31277624829262279</v>
      </c>
    </row>
    <row r="29" spans="1:6" ht="22.5" outlineLevel="1" x14ac:dyDescent="0.2">
      <c r="A29" s="6" t="s">
        <v>43</v>
      </c>
      <c r="B29" s="7" t="s">
        <v>44</v>
      </c>
      <c r="C29" s="8">
        <v>52905</v>
      </c>
      <c r="D29" s="8">
        <v>38860</v>
      </c>
      <c r="E29" s="17">
        <f t="shared" si="0"/>
        <v>73.452414705604383</v>
      </c>
      <c r="F29" s="17">
        <f t="shared" si="1"/>
        <v>0.31277624829262279</v>
      </c>
    </row>
    <row r="30" spans="1:6" x14ac:dyDescent="0.2">
      <c r="A30" s="3" t="s">
        <v>45</v>
      </c>
      <c r="B30" s="4" t="s">
        <v>46</v>
      </c>
      <c r="C30" s="5">
        <v>5475732.8700000001</v>
      </c>
      <c r="D30" s="5">
        <v>2081487.73</v>
      </c>
      <c r="E30" s="16">
        <f t="shared" si="0"/>
        <v>38.012952410514501</v>
      </c>
      <c r="F30" s="23">
        <f t="shared" si="1"/>
        <v>16.753472029246726</v>
      </c>
    </row>
    <row r="31" spans="1:6" outlineLevel="1" x14ac:dyDescent="0.2">
      <c r="A31" s="6" t="s">
        <v>47</v>
      </c>
      <c r="B31" s="7" t="s">
        <v>48</v>
      </c>
      <c r="C31" s="8">
        <v>5475732.8700000001</v>
      </c>
      <c r="D31" s="8">
        <v>2081487.73</v>
      </c>
      <c r="E31" s="17">
        <f t="shared" si="0"/>
        <v>38.012952410514501</v>
      </c>
      <c r="F31" s="17">
        <f t="shared" si="1"/>
        <v>16.753472029246726</v>
      </c>
    </row>
    <row r="32" spans="1:6" x14ac:dyDescent="0.2">
      <c r="A32" s="3" t="s">
        <v>49</v>
      </c>
      <c r="B32" s="4" t="s">
        <v>50</v>
      </c>
      <c r="C32" s="5">
        <v>187600</v>
      </c>
      <c r="D32" s="5">
        <v>68613</v>
      </c>
      <c r="E32" s="16">
        <f t="shared" si="0"/>
        <v>36.574093816631134</v>
      </c>
      <c r="F32" s="23">
        <f t="shared" si="1"/>
        <v>0.55225210303915917</v>
      </c>
    </row>
    <row r="33" spans="1:6" outlineLevel="1" x14ac:dyDescent="0.2">
      <c r="A33" s="6" t="s">
        <v>51</v>
      </c>
      <c r="B33" s="7" t="s">
        <v>52</v>
      </c>
      <c r="C33" s="8">
        <v>177600</v>
      </c>
      <c r="D33" s="8">
        <v>58613</v>
      </c>
      <c r="E33" s="17">
        <f t="shared" si="0"/>
        <v>33.002815315315317</v>
      </c>
      <c r="F33" s="17">
        <f t="shared" si="1"/>
        <v>0.47176413384393978</v>
      </c>
    </row>
    <row r="34" spans="1:6" outlineLevel="1" x14ac:dyDescent="0.2">
      <c r="A34" s="6" t="s">
        <v>53</v>
      </c>
      <c r="B34" s="7" t="s">
        <v>54</v>
      </c>
      <c r="C34" s="8">
        <v>10000</v>
      </c>
      <c r="D34" s="8">
        <v>10000</v>
      </c>
      <c r="E34" s="17">
        <f t="shared" si="0"/>
        <v>100</v>
      </c>
      <c r="F34" s="17">
        <f t="shared" si="1"/>
        <v>8.0487969195219458E-2</v>
      </c>
    </row>
    <row r="35" spans="1:6" ht="33.75" x14ac:dyDescent="0.2">
      <c r="A35" s="3" t="s">
        <v>55</v>
      </c>
      <c r="B35" s="4" t="s">
        <v>56</v>
      </c>
      <c r="C35" s="5">
        <v>1000</v>
      </c>
      <c r="D35" s="5">
        <v>0</v>
      </c>
      <c r="E35" s="16">
        <f t="shared" si="0"/>
        <v>0</v>
      </c>
      <c r="F35" s="23">
        <f t="shared" si="1"/>
        <v>0</v>
      </c>
    </row>
    <row r="36" spans="1:6" ht="22.5" outlineLevel="1" x14ac:dyDescent="0.2">
      <c r="A36" s="6" t="s">
        <v>57</v>
      </c>
      <c r="B36" s="7" t="s">
        <v>58</v>
      </c>
      <c r="C36" s="8">
        <v>1000</v>
      </c>
      <c r="D36" s="8">
        <v>0</v>
      </c>
      <c r="E36" s="17">
        <f t="shared" si="0"/>
        <v>0</v>
      </c>
      <c r="F36" s="17">
        <f t="shared" si="1"/>
        <v>0</v>
      </c>
    </row>
    <row r="37" spans="1:6" x14ac:dyDescent="0.2">
      <c r="A37" s="9" t="s">
        <v>59</v>
      </c>
      <c r="B37" s="10"/>
      <c r="C37" s="11">
        <v>22328558.030000001</v>
      </c>
      <c r="D37" s="11">
        <v>12424217.060000001</v>
      </c>
      <c r="E37" s="18">
        <f t="shared" si="0"/>
        <v>55.642720158225998</v>
      </c>
      <c r="F37" s="24">
        <f t="shared" si="1"/>
        <v>100</v>
      </c>
    </row>
  </sheetData>
  <mergeCells count="7">
    <mergeCell ref="A1:F1"/>
    <mergeCell ref="A6:F6"/>
    <mergeCell ref="A7:F7"/>
    <mergeCell ref="A2:F2"/>
    <mergeCell ref="A3:F3"/>
    <mergeCell ref="A4:F4"/>
    <mergeCell ref="A5:F5"/>
  </mergeCells>
  <pageMargins left="0.94488188976377963" right="0" top="0" bottom="0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rep:2.40.0.76</dc:description>
  <cp:lastModifiedBy>Дубовицкая Виктория Е.</cp:lastModifiedBy>
  <cp:lastPrinted>2016-12-09T11:03:10Z</cp:lastPrinted>
  <dcterms:created xsi:type="dcterms:W3CDTF">2016-12-09T11:03:54Z</dcterms:created>
  <dcterms:modified xsi:type="dcterms:W3CDTF">2016-12-09T11:03:54Z</dcterms:modified>
</cp:coreProperties>
</file>