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'Бюджет'!$A$14</definedName>
    <definedName name="FIO" localSheetId="0">'Бюджет'!$F$14</definedName>
    <definedName name="SIGN" localSheetId="0">'Бюджет'!$A$14:$H$15</definedName>
  </definedNames>
  <calcPr fullCalcOnLoad="1"/>
</workbook>
</file>

<file path=xl/sharedStrings.xml><?xml version="1.0" encoding="utf-8"?>
<sst xmlns="http://schemas.openxmlformats.org/spreadsheetml/2006/main" count="60" uniqueCount="60">
  <si>
    <t>руб.</t>
  </si>
  <si>
    <t>КФСР</t>
  </si>
  <si>
    <t>Наименование КФСР</t>
  </si>
  <si>
    <t>Ассигнования 2014  год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</si>
  <si>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</si>
  <si>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</si>
  <si>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</si>
  <si>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</si>
  <si>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</si>
  <si>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</si>
  <si>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</si>
  <si>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</si>
  <si>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</si>
  <si>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</si>
  <si>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</si>
  <si>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</si>
  <si>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</si>
  <si>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</si>
  <si>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</si>
  <si>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</si>
  <si>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</si>
  <si>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</si>
  <si>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</si>
  <si>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</si>
  <si>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</si>
  <si>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</si>
  <si>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</si>
  <si>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</si>
  <si>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</si>
  <si>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</si>
  <si>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</si>
  <si>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</si>
  <si>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</si>
  <si>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</si>
  <si>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</si>
  <si>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</si>
  <si>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</si>
  <si>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</si>
  <si>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</si>
  <si>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</si>
  <si>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</si>
  <si>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</si>
  <si>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</si>
  <si>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</si>
  <si>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</si>
  <si>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</si>
  <si>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</si>
  <si>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</si>
  <si>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</si>
  <si>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</si>
  <si>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</si>
  <si>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</si>
  <si>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</si>
  <si>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</si>
  <si>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</si>
  <si>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</si>
  <si>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на 01 ноября 2014 года по отраслям</t>
  </si>
  <si>
    <t>Исполнение к плану года, %</t>
  </si>
  <si>
    <t>Структура расходов, %</t>
  </si>
  <si>
    <t>муниципального образования Гостицкое сельское поселение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</si>
</sst>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6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/>
    </xf>
    <xf numFmtId="4" fontId="3" fillId="0" borderId="11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13" xfId="0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4" fillId="0" borderId="13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34"/>
  <sheetViews>
    <sheetView showGridLines="0" tabSelected="1" workbookViewId="0" topLeftCell="A10">
      <selection activeCell="E8" sqref="E8:F32"/>
    </sheetView>
  </sheetViews>
  <sheetFormatPr defaultColWidth="9.140625" defaultRowHeight="12.75" customHeight="1" outlineLevelRow="1"/>
  <cols>
    <col min="1" max="1" width="6.7109375" style="0" customWidth="1"/>
    <col min="2" max="2" width="30.7109375" style="0" customWidth="1"/>
    <col min="3" max="6" width="12.7109375" style="0" customWidth="1"/>
  </cols>
  <sheetData>
    <row r="1" spans="1:6" ht="15.75">
      <c r="A1" s="13" t="s">
        <v>54</v>
      </c>
      <c r="B1" s="13"/>
      <c r="C1" s="13"/>
      <c r="D1" s="13"/>
      <c r="E1" s="13"/>
      <c r="F1" s="13"/>
    </row>
    <row r="2" spans="1:6" ht="15.75">
      <c r="A2" s="13" t="s">
        <v>59</v>
      </c>
      <c r="B2" s="13"/>
      <c r="C2" s="13"/>
      <c r="D2" s="13"/>
      <c r="E2" s="13"/>
      <c r="F2" s="13"/>
    </row>
    <row r="3" spans="1:6" ht="15.75">
      <c r="A3" s="13" t="s">
        <v>55</v>
      </c>
      <c r="B3" s="13"/>
      <c r="C3" s="13"/>
      <c r="D3" s="13"/>
      <c r="E3" s="13"/>
      <c r="F3" s="13"/>
    </row>
    <row r="4" spans="1:6" ht="15.75">
      <c r="A4" s="13" t="s">
        <v>56</v>
      </c>
      <c r="B4" s="13"/>
      <c r="C4" s="13"/>
      <c r="D4" s="13"/>
      <c r="E4" s="13"/>
      <c r="F4" s="13"/>
    </row>
    <row r="5" spans="1:6" ht="12.75" customHeight="1">
      <c r="A5" s="14"/>
      <c r="B5" s="14"/>
      <c r="C5" s="14"/>
      <c r="D5" s="14"/>
      <c r="E5" s="14"/>
      <c r="F5" s="14"/>
    </row>
    <row r="6" spans="1:6" ht="12.75">
      <c r="A6" s="3" t="s">
        <v>0</v>
      </c>
      <c r="B6" s="3"/>
      <c r="C6" s="3"/>
      <c r="D6" s="3"/>
      <c r="E6" s="3"/>
      <c r="F6" s="3"/>
    </row>
    <row r="7" spans="1:6" ht="31.5">
      <c r="A7" s="2" t="s">
        <v>1</v>
      </c>
      <c r="B7" s="2" t="s">
        <v>2</v>
      </c>
      <c r="C7" s="2" t="s">
        <v>3</v>
      </c>
      <c r="D7" s="2" t="s">
        <v>4</v>
      </c>
      <c r="E7" s="2" t="s">
        <v>57</v>
      </c>
      <c r="F7" s="2" t="s">
        <v>58</v>
      </c>
    </row>
    <row r="8" spans="1:6" ht="12.75">
      <c r="A8" s="5" t="s">
        <v>5</v>
      </c>
      <c r="B8" s="8" t="s">
        <v>6</v>
      </c>
      <c r="C8" s="11">
        <v>4460800</v>
      </c>
      <c r="D8" s="11">
        <v>3747330.29</v>
      </c>
      <c r="E8" s="15">
        <f>D8/C8*100</f>
        <v>84.00579021700143</v>
      </c>
      <c r="F8" s="15">
        <f>D8/$D$32*100</f>
        <v>16.94994813680299</v>
      </c>
    </row>
    <row r="9" spans="1:6" ht="51" outlineLevel="1">
      <c r="A9" s="4" t="s">
        <v>7</v>
      </c>
      <c r="B9" s="7" t="s">
        <v>8</v>
      </c>
      <c r="C9" s="10">
        <v>178900</v>
      </c>
      <c r="D9" s="10">
        <v>141767.16</v>
      </c>
      <c r="E9" s="16">
        <f aca="true" t="shared" si="0" ref="E9:E32">D9/C9*100</f>
        <v>79.24380100614869</v>
      </c>
      <c r="F9" s="16">
        <f aca="true" t="shared" si="1" ref="F9:F32">D9/$D$32*100</f>
        <v>0.6412421173319771</v>
      </c>
    </row>
    <row r="10" spans="1:6" ht="63.75" outlineLevel="1">
      <c r="A10" s="4" t="s">
        <v>9</v>
      </c>
      <c r="B10" s="7" t="s">
        <v>10</v>
      </c>
      <c r="C10" s="10">
        <v>3982800</v>
      </c>
      <c r="D10" s="10">
        <v>3348575.56</v>
      </c>
      <c r="E10" s="16">
        <f t="shared" si="0"/>
        <v>84.07591543637642</v>
      </c>
      <c r="F10" s="16">
        <f t="shared" si="1"/>
        <v>15.14629821279139</v>
      </c>
    </row>
    <row r="11" spans="1:6" ht="38.25" outlineLevel="1">
      <c r="A11" s="4" t="s">
        <v>11</v>
      </c>
      <c r="B11" s="7" t="s">
        <v>12</v>
      </c>
      <c r="C11" s="10">
        <v>167000</v>
      </c>
      <c r="D11" s="10">
        <v>145333.32</v>
      </c>
      <c r="E11" s="16">
        <f t="shared" si="0"/>
        <v>87.02594011976048</v>
      </c>
      <c r="F11" s="16">
        <f t="shared" si="1"/>
        <v>0.6573725948639005</v>
      </c>
    </row>
    <row r="12" spans="1:6" ht="25.5" outlineLevel="1">
      <c r="A12" s="4" t="s">
        <v>13</v>
      </c>
      <c r="B12" s="7" t="s">
        <v>14</v>
      </c>
      <c r="C12" s="10">
        <v>80000</v>
      </c>
      <c r="D12" s="10">
        <v>80000</v>
      </c>
      <c r="E12" s="16">
        <f t="shared" si="0"/>
        <v>100</v>
      </c>
      <c r="F12" s="16">
        <f t="shared" si="1"/>
        <v>0.36185650743485426</v>
      </c>
    </row>
    <row r="13" spans="1:6" ht="12.75" outlineLevel="1">
      <c r="A13" s="4" t="s">
        <v>15</v>
      </c>
      <c r="B13" s="7" t="s">
        <v>16</v>
      </c>
      <c r="C13" s="10">
        <v>5000</v>
      </c>
      <c r="D13" s="10">
        <v>0</v>
      </c>
      <c r="E13" s="16">
        <f t="shared" si="0"/>
        <v>0</v>
      </c>
      <c r="F13" s="16">
        <f t="shared" si="1"/>
        <v>0</v>
      </c>
    </row>
    <row r="14" spans="1:6" ht="12.75" outlineLevel="1">
      <c r="A14" s="4" t="s">
        <v>17</v>
      </c>
      <c r="B14" s="7" t="s">
        <v>18</v>
      </c>
      <c r="C14" s="10">
        <v>47100</v>
      </c>
      <c r="D14" s="10">
        <v>31654.25</v>
      </c>
      <c r="E14" s="16">
        <f t="shared" si="0"/>
        <v>67.20647558386412</v>
      </c>
      <c r="F14" s="16">
        <f t="shared" si="1"/>
        <v>0.14317870438087169</v>
      </c>
    </row>
    <row r="15" spans="1:6" ht="12.75">
      <c r="A15" s="5" t="s">
        <v>19</v>
      </c>
      <c r="B15" s="8" t="s">
        <v>20</v>
      </c>
      <c r="C15" s="11">
        <v>98910</v>
      </c>
      <c r="D15" s="11">
        <v>63598.4</v>
      </c>
      <c r="E15" s="15">
        <f t="shared" si="0"/>
        <v>64.29926195531291</v>
      </c>
      <c r="F15" s="15">
        <f t="shared" si="1"/>
        <v>0.2876686862805604</v>
      </c>
    </row>
    <row r="16" spans="1:6" ht="12.75" outlineLevel="1">
      <c r="A16" s="4" t="s">
        <v>21</v>
      </c>
      <c r="B16" s="7" t="s">
        <v>22</v>
      </c>
      <c r="C16" s="10">
        <v>98910</v>
      </c>
      <c r="D16" s="10">
        <v>63598.4</v>
      </c>
      <c r="E16" s="16">
        <f t="shared" si="0"/>
        <v>64.29926195531291</v>
      </c>
      <c r="F16" s="16">
        <f t="shared" si="1"/>
        <v>0.2876686862805604</v>
      </c>
    </row>
    <row r="17" spans="1:6" ht="25.5">
      <c r="A17" s="5" t="s">
        <v>23</v>
      </c>
      <c r="B17" s="8" t="s">
        <v>24</v>
      </c>
      <c r="C17" s="11">
        <v>205500</v>
      </c>
      <c r="D17" s="11">
        <v>186147.8</v>
      </c>
      <c r="E17" s="15">
        <f t="shared" si="0"/>
        <v>90.5828710462287</v>
      </c>
      <c r="F17" s="15">
        <f t="shared" si="1"/>
        <v>0.8419849096835219</v>
      </c>
    </row>
    <row r="18" spans="1:6" ht="38.25" outlineLevel="1">
      <c r="A18" s="4" t="s">
        <v>25</v>
      </c>
      <c r="B18" s="7" t="s">
        <v>26</v>
      </c>
      <c r="C18" s="10">
        <v>205500</v>
      </c>
      <c r="D18" s="10">
        <v>186147.8</v>
      </c>
      <c r="E18" s="16">
        <f t="shared" si="0"/>
        <v>90.5828710462287</v>
      </c>
      <c r="F18" s="16">
        <f t="shared" si="1"/>
        <v>0.8419849096835219</v>
      </c>
    </row>
    <row r="19" spans="1:6" ht="12.75">
      <c r="A19" s="5" t="s">
        <v>27</v>
      </c>
      <c r="B19" s="8" t="s">
        <v>28</v>
      </c>
      <c r="C19" s="11">
        <v>1324990</v>
      </c>
      <c r="D19" s="11">
        <v>1229414.92</v>
      </c>
      <c r="E19" s="15">
        <f t="shared" si="0"/>
        <v>92.78673197533566</v>
      </c>
      <c r="F19" s="15">
        <f t="shared" si="1"/>
        <v>5.5608973642437585</v>
      </c>
    </row>
    <row r="20" spans="1:6" ht="12.75" outlineLevel="1">
      <c r="A20" s="4" t="s">
        <v>29</v>
      </c>
      <c r="B20" s="7" t="s">
        <v>30</v>
      </c>
      <c r="C20" s="10">
        <v>1215990</v>
      </c>
      <c r="D20" s="10">
        <v>1120414.92</v>
      </c>
      <c r="E20" s="16">
        <f t="shared" si="0"/>
        <v>92.1401425998569</v>
      </c>
      <c r="F20" s="16">
        <f t="shared" si="1"/>
        <v>5.067867872863769</v>
      </c>
    </row>
    <row r="21" spans="1:6" ht="25.5" outlineLevel="1">
      <c r="A21" s="4" t="s">
        <v>31</v>
      </c>
      <c r="B21" s="7" t="s">
        <v>32</v>
      </c>
      <c r="C21" s="10">
        <v>109000</v>
      </c>
      <c r="D21" s="10">
        <v>109000</v>
      </c>
      <c r="E21" s="16">
        <f t="shared" si="0"/>
        <v>100</v>
      </c>
      <c r="F21" s="16">
        <f t="shared" si="1"/>
        <v>0.4930294913799889</v>
      </c>
    </row>
    <row r="22" spans="1:6" ht="12.75">
      <c r="A22" s="5" t="s">
        <v>33</v>
      </c>
      <c r="B22" s="8" t="s">
        <v>34</v>
      </c>
      <c r="C22" s="11">
        <v>58118752</v>
      </c>
      <c r="D22" s="11">
        <v>14013318.68</v>
      </c>
      <c r="E22" s="15">
        <f t="shared" si="0"/>
        <v>24.111527171127143</v>
      </c>
      <c r="F22" s="15">
        <f t="shared" si="1"/>
        <v>63.38513193895502</v>
      </c>
    </row>
    <row r="23" spans="1:6" ht="12.75" outlineLevel="1">
      <c r="A23" s="4" t="s">
        <v>35</v>
      </c>
      <c r="B23" s="7" t="s">
        <v>36</v>
      </c>
      <c r="C23" s="10">
        <v>182852</v>
      </c>
      <c r="D23" s="10">
        <v>83904.95</v>
      </c>
      <c r="E23" s="16">
        <f t="shared" si="0"/>
        <v>45.886810097784</v>
      </c>
      <c r="F23" s="16">
        <f t="shared" si="1"/>
        <v>0.3795194020437009</v>
      </c>
    </row>
    <row r="24" spans="1:6" ht="12.75" outlineLevel="1">
      <c r="A24" s="4" t="s">
        <v>37</v>
      </c>
      <c r="B24" s="7" t="s">
        <v>38</v>
      </c>
      <c r="C24" s="10">
        <v>57137000</v>
      </c>
      <c r="D24" s="10">
        <v>13182833.32</v>
      </c>
      <c r="E24" s="16">
        <f t="shared" si="0"/>
        <v>23.072323223130372</v>
      </c>
      <c r="F24" s="16">
        <f t="shared" si="1"/>
        <v>59.6286752908878</v>
      </c>
    </row>
    <row r="25" spans="1:6" ht="12.75" outlineLevel="1">
      <c r="A25" s="4" t="s">
        <v>39</v>
      </c>
      <c r="B25" s="7" t="s">
        <v>40</v>
      </c>
      <c r="C25" s="10">
        <v>798900</v>
      </c>
      <c r="D25" s="10">
        <v>746580.41</v>
      </c>
      <c r="E25" s="16">
        <f t="shared" si="0"/>
        <v>93.45104643885342</v>
      </c>
      <c r="F25" s="16">
        <f t="shared" si="1"/>
        <v>3.3769372460235187</v>
      </c>
    </row>
    <row r="26" spans="1:6" ht="12.75">
      <c r="A26" s="5" t="s">
        <v>41</v>
      </c>
      <c r="B26" s="8" t="s">
        <v>42</v>
      </c>
      <c r="C26" s="11">
        <v>58000</v>
      </c>
      <c r="D26" s="11">
        <v>9000</v>
      </c>
      <c r="E26" s="15">
        <f t="shared" si="0"/>
        <v>15.517241379310345</v>
      </c>
      <c r="F26" s="15">
        <f t="shared" si="1"/>
        <v>0.0407088570864211</v>
      </c>
    </row>
    <row r="27" spans="1:6" ht="12.75" outlineLevel="1">
      <c r="A27" s="4" t="s">
        <v>43</v>
      </c>
      <c r="B27" s="7" t="s">
        <v>44</v>
      </c>
      <c r="C27" s="10">
        <v>58000</v>
      </c>
      <c r="D27" s="10">
        <v>9000</v>
      </c>
      <c r="E27" s="16">
        <f t="shared" si="0"/>
        <v>15.517241379310345</v>
      </c>
      <c r="F27" s="16">
        <f t="shared" si="1"/>
        <v>0.0407088570864211</v>
      </c>
    </row>
    <row r="28" spans="1:6" ht="12.75">
      <c r="A28" s="5" t="s">
        <v>45</v>
      </c>
      <c r="B28" s="8" t="s">
        <v>46</v>
      </c>
      <c r="C28" s="11">
        <v>3378603.59</v>
      </c>
      <c r="D28" s="11">
        <v>2859400.86</v>
      </c>
      <c r="E28" s="15">
        <f t="shared" si="0"/>
        <v>84.63262362187925</v>
      </c>
      <c r="F28" s="15">
        <f t="shared" si="1"/>
        <v>12.93366010694773</v>
      </c>
    </row>
    <row r="29" spans="1:6" ht="12.75" outlineLevel="1">
      <c r="A29" s="4" t="s">
        <v>47</v>
      </c>
      <c r="B29" s="7" t="s">
        <v>48</v>
      </c>
      <c r="C29" s="10">
        <v>3378603.59</v>
      </c>
      <c r="D29" s="10">
        <v>2859400.86</v>
      </c>
      <c r="E29" s="16">
        <f t="shared" si="0"/>
        <v>84.63262362187925</v>
      </c>
      <c r="F29" s="16">
        <f t="shared" si="1"/>
        <v>12.93366010694773</v>
      </c>
    </row>
    <row r="30" spans="1:6" ht="25.5">
      <c r="A30" s="5" t="s">
        <v>49</v>
      </c>
      <c r="B30" s="8" t="s">
        <v>50</v>
      </c>
      <c r="C30" s="11">
        <v>1000</v>
      </c>
      <c r="D30" s="11">
        <v>0</v>
      </c>
      <c r="E30" s="15">
        <f t="shared" si="0"/>
        <v>0</v>
      </c>
      <c r="F30" s="15">
        <f t="shared" si="1"/>
        <v>0</v>
      </c>
    </row>
    <row r="31" spans="1:6" ht="25.5" outlineLevel="1">
      <c r="A31" s="4" t="s">
        <v>51</v>
      </c>
      <c r="B31" s="7" t="s">
        <v>52</v>
      </c>
      <c r="C31" s="10">
        <v>1000</v>
      </c>
      <c r="D31" s="10">
        <v>0</v>
      </c>
      <c r="E31" s="16">
        <f t="shared" si="0"/>
        <v>0</v>
      </c>
      <c r="F31" s="16">
        <f t="shared" si="1"/>
        <v>0</v>
      </c>
    </row>
    <row r="32" spans="1:6" ht="13.5">
      <c r="A32" s="6" t="s">
        <v>53</v>
      </c>
      <c r="B32" s="9"/>
      <c r="C32" s="12">
        <v>67646555.59</v>
      </c>
      <c r="D32" s="12">
        <v>22108210.95</v>
      </c>
      <c r="E32" s="17">
        <f t="shared" si="0"/>
        <v>32.681946267886836</v>
      </c>
      <c r="F32" s="17">
        <f t="shared" si="1"/>
        <v>100</v>
      </c>
    </row>
    <row r="33" ht="12.75">
      <c r="A33" s="1"/>
    </row>
    <row r="34" ht="12.75">
      <c r="A34" s="1"/>
    </row>
  </sheetData>
  <sheetProtection/>
  <mergeCells count="5">
    <mergeCell ref="A5:F5"/>
    <mergeCell ref="A1:F1"/>
    <mergeCell ref="A3:F3"/>
    <mergeCell ref="A2:F2"/>
    <mergeCell ref="A4:F4"/>
  </mergeCells>
  <printOptions horizontalCentered="1"/>
  <pageMargins left="0.7874015748031497" right="0.3937007874015748" top="0.3937007874015748" bottom="0.3937007874015748" header="0.5118110236220472" footer="0.5118110236220472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Бакашова</cp:lastModifiedBy>
  <cp:lastPrinted>2014-11-20T08:57:35Z</cp:lastPrinted>
  <dcterms:created xsi:type="dcterms:W3CDTF">2002-03-11T10:22:12Z</dcterms:created>
  <dcterms:modified xsi:type="dcterms:W3CDTF">2014-11-20T08:58:00Z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